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mayoraz\Documents\Privé\Pompiers\Onex\Administratif\"/>
    </mc:Choice>
  </mc:AlternateContent>
  <xr:revisionPtr revIDLastSave="0" documentId="8_{49087C3E-9BE4-47E7-98F6-520F8DD1C3CC}" xr6:coauthVersionLast="45" xr6:coauthVersionMax="45" xr10:uidLastSave="{00000000-0000-0000-0000-000000000000}"/>
  <bookViews>
    <workbookView xWindow="-120" yWindow="-120" windowWidth="29040" windowHeight="17640" tabRatio="823" xr2:uid="{00000000-000D-0000-FFFF-FFFF00000000}"/>
  </bookViews>
  <sheets>
    <sheet name="2020" sheetId="17" r:id="rId1"/>
  </sheets>
  <definedNames>
    <definedName name="_xlnm.Print_Area" localSheetId="0">'2020'!$A$1:$AV$34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5" i="17" l="1"/>
  <c r="C44" i="17" l="1"/>
  <c r="C43" i="17"/>
  <c r="C42" i="17"/>
  <c r="C41" i="17"/>
  <c r="C40" i="17"/>
  <c r="C39" i="17"/>
  <c r="C38" i="17"/>
  <c r="C37" i="17"/>
  <c r="C46" i="17" l="1"/>
</calcChain>
</file>

<file path=xl/sharedStrings.xml><?xml version="1.0" encoding="utf-8"?>
<sst xmlns="http://schemas.openxmlformats.org/spreadsheetml/2006/main" count="437" uniqueCount="35">
  <si>
    <t>M</t>
  </si>
  <si>
    <t>L</t>
  </si>
  <si>
    <t>D</t>
  </si>
  <si>
    <t>S</t>
  </si>
  <si>
    <t>V</t>
  </si>
  <si>
    <t>J</t>
  </si>
  <si>
    <t>Août</t>
  </si>
  <si>
    <t>Septembre</t>
  </si>
  <si>
    <t>Octobre</t>
  </si>
  <si>
    <t>Novembre</t>
  </si>
  <si>
    <t>Janvier</t>
  </si>
  <si>
    <t>Février</t>
  </si>
  <si>
    <t>Mars</t>
  </si>
  <si>
    <t>Avril</t>
  </si>
  <si>
    <t>Mai</t>
  </si>
  <si>
    <t>Juin</t>
  </si>
  <si>
    <t>Décembre</t>
  </si>
  <si>
    <t>Juillet</t>
  </si>
  <si>
    <t>EM</t>
  </si>
  <si>
    <t xml:space="preserve">Piquet </t>
  </si>
  <si>
    <t>Exercice JSP</t>
  </si>
  <si>
    <t>CI</t>
  </si>
  <si>
    <t>Sanitaire</t>
  </si>
  <si>
    <t>Machiniste</t>
  </si>
  <si>
    <t>Chauffeurs</t>
  </si>
  <si>
    <t>NOMBRE D'EXERCICE</t>
  </si>
  <si>
    <t>TOTAL</t>
  </si>
  <si>
    <t>Exercice PR</t>
  </si>
  <si>
    <t>Compagnie</t>
  </si>
  <si>
    <t>1er août</t>
  </si>
  <si>
    <t>Promotions</t>
  </si>
  <si>
    <t>JOURNEE COMPAGNIE</t>
  </si>
  <si>
    <t>Antichute</t>
  </si>
  <si>
    <t>Apéritif compagnie</t>
  </si>
  <si>
    <t>EM CONTRÔLE OCPPAM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</si>
</sst>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indexed="10"/>
      <name val="Calibri"/>
      <family val="2"/>
    </font>
    <font>
      <sz val="18"/>
      <name val="Arial"/>
      <family val="2"/>
    </font>
    <font>
      <b/>
      <sz val="18"/>
      <name val="Calibri"/>
      <family val="2"/>
    </font>
    <font>
      <b/>
      <sz val="20"/>
      <name val="Arial"/>
      <family val="2"/>
    </font>
    <font>
      <b/>
      <sz val="20"/>
      <name val="Calibri"/>
      <family val="2"/>
    </font>
    <font>
      <b/>
      <sz val="20"/>
      <color indexed="10"/>
      <name val="Arial"/>
      <family val="2"/>
    </font>
    <font>
      <b/>
      <sz val="20"/>
      <color indexed="8"/>
      <name val="Arial"/>
      <family val="2"/>
    </font>
    <font>
      <b/>
      <sz val="25"/>
      <name val="Calibri"/>
      <family val="2"/>
    </font>
    <font>
      <b/>
      <sz val="26"/>
      <color rgb="FFFF0000"/>
      <name val="Calibri"/>
      <family val="2"/>
      <scheme val="minor"/>
    </font>
    <font>
      <b/>
      <sz val="22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rgb="FFFF0000"/>
      </patternFill>
    </fill>
    <fill>
      <patternFill patternType="gray125">
        <fgColor rgb="FFFF0000"/>
        <bgColor theme="0" tint="-0.499984740745262"/>
      </patternFill>
    </fill>
    <fill>
      <patternFill patternType="gray125">
        <fgColor rgb="FFFF0000"/>
        <bgColor indexed="22"/>
      </patternFill>
    </fill>
    <fill>
      <patternFill patternType="gray125">
        <fgColor rgb="FFFF0000"/>
        <bgColor theme="0" tint="-0.24994659260841701"/>
      </patternFill>
    </fill>
    <fill>
      <patternFill patternType="gray125">
        <fgColor rgb="FFFF0000"/>
        <bgColor auto="1"/>
      </patternFill>
    </fill>
    <fill>
      <patternFill patternType="solid">
        <fgColor rgb="FF11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type="path" left="0.5" right="0.5" top="0.5" bottom="0.5">
        <stop position="0">
          <color theme="0"/>
        </stop>
        <stop position="1">
          <color rgb="FF7030A0"/>
        </stop>
      </gradient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patternFill patternType="solid">
        <fgColor theme="5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9C400"/>
        </stop>
      </gradientFill>
    </fill>
    <fill>
      <patternFill patternType="solid">
        <fgColor theme="5" tint="0.399945066682943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4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11" borderId="46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3" fillId="13" borderId="21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3" borderId="23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vertical="center"/>
    </xf>
    <xf numFmtId="0" fontId="3" fillId="12" borderId="46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42" xfId="0" applyBorder="1"/>
    <xf numFmtId="0" fontId="0" fillId="0" borderId="52" xfId="0" applyBorder="1"/>
    <xf numFmtId="0" fontId="11" fillId="0" borderId="52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6" fillId="9" borderId="55" xfId="1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11" fontId="2" fillId="17" borderId="1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1" fontId="2" fillId="17" borderId="1" xfId="0" applyNumberFormat="1" applyFont="1" applyFill="1" applyBorder="1" applyAlignment="1">
      <alignment horizontal="center" vertical="center" wrapText="1"/>
    </xf>
    <xf numFmtId="1" fontId="2" fillId="16" borderId="1" xfId="0" applyNumberFormat="1" applyFont="1" applyFill="1" applyBorder="1" applyAlignment="1">
      <alignment horizontal="center" vertical="center" wrapText="1"/>
    </xf>
    <xf numFmtId="1" fontId="2" fillId="18" borderId="1" xfId="0" applyNumberFormat="1" applyFont="1" applyFill="1" applyBorder="1" applyAlignment="1">
      <alignment horizontal="center" vertical="center" wrapText="1"/>
    </xf>
    <xf numFmtId="1" fontId="2" fillId="14" borderId="5" xfId="0" applyNumberFormat="1" applyFont="1" applyFill="1" applyBorder="1" applyAlignment="1">
      <alignment horizontal="center" vertical="center"/>
    </xf>
    <xf numFmtId="1" fontId="2" fillId="19" borderId="1" xfId="0" applyNumberFormat="1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5" borderId="1" xfId="1" applyFont="1" applyFill="1" applyBorder="1" applyAlignment="1">
      <alignment horizontal="center" vertical="center" wrapText="1"/>
    </xf>
    <xf numFmtId="1" fontId="2" fillId="15" borderId="1" xfId="1" applyNumberFormat="1" applyFont="1" applyFill="1" applyBorder="1" applyAlignment="1">
      <alignment horizontal="center" vertical="center" wrapText="1"/>
    </xf>
    <xf numFmtId="1" fontId="13" fillId="7" borderId="12" xfId="0" applyNumberFormat="1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2" fillId="20" borderId="27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1" fontId="2" fillId="23" borderId="5" xfId="0" applyNumberFormat="1" applyFont="1" applyFill="1" applyBorder="1" applyAlignment="1">
      <alignment horizontal="center" vertical="center"/>
    </xf>
    <xf numFmtId="0" fontId="2" fillId="23" borderId="5" xfId="0" applyFont="1" applyFill="1" applyBorder="1" applyAlignment="1">
      <alignment horizontal="center" vertical="center"/>
    </xf>
    <xf numFmtId="0" fontId="2" fillId="24" borderId="7" xfId="0" applyFont="1" applyFill="1" applyBorder="1" applyAlignment="1">
      <alignment horizontal="center" vertical="center"/>
    </xf>
    <xf numFmtId="0" fontId="3" fillId="25" borderId="7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7" fillId="8" borderId="11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">
    <dxf>
      <font>
        <b/>
        <i val="0"/>
        <strike val="0"/>
      </font>
      <fill>
        <patternFill>
          <bgColor theme="5" tint="-0.24994659260841701"/>
        </patternFill>
      </fill>
    </dxf>
    <dxf>
      <font>
        <b/>
        <i val="0"/>
        <strike val="0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theme="6" tint="-0.24994659260841701"/>
        </patternFill>
      </fill>
    </dxf>
    <dxf>
      <font>
        <b/>
        <i val="0"/>
        <strike val="0"/>
      </font>
      <fill>
        <patternFill>
          <bgColor theme="9" tint="0.59996337778862885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7030A0"/>
        </patternFill>
      </fill>
    </dxf>
    <dxf>
      <font>
        <b/>
        <i val="0"/>
        <strike val="0"/>
      </font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C400"/>
      <color rgb="FFFF3333"/>
      <color rgb="FF1199FF"/>
      <color rgb="FFF9AD6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6"/>
  <sheetViews>
    <sheetView tabSelected="1" topLeftCell="Q1" zoomScale="55" zoomScaleNormal="55" zoomScaleSheetLayoutView="55" zoomScalePageLayoutView="70" workbookViewId="0">
      <selection activeCell="AJ7" sqref="AJ7"/>
    </sheetView>
  </sheetViews>
  <sheetFormatPr baseColWidth="10" defaultColWidth="5.7109375" defaultRowHeight="23.25" x14ac:dyDescent="0.35"/>
  <cols>
    <col min="1" max="1" width="5.7109375" style="4" customWidth="1"/>
    <col min="2" max="2" width="4.42578125" style="4" bestFit="1" customWidth="1"/>
    <col min="3" max="3" width="6.140625" style="4" customWidth="1"/>
    <col min="4" max="4" width="39.85546875" style="4" customWidth="1"/>
    <col min="5" max="5" width="5.7109375" style="4" customWidth="1"/>
    <col min="6" max="6" width="4.42578125" style="4" bestFit="1" customWidth="1"/>
    <col min="7" max="7" width="6.140625" style="4" customWidth="1"/>
    <col min="8" max="8" width="39.85546875" style="4" customWidth="1"/>
    <col min="9" max="9" width="5.7109375" style="6" customWidth="1"/>
    <col min="10" max="10" width="4.42578125" style="4" bestFit="1" customWidth="1"/>
    <col min="11" max="11" width="6.140625" style="4" customWidth="1"/>
    <col min="12" max="12" width="39.85546875" style="4" customWidth="1"/>
    <col min="13" max="13" width="5.7109375" style="6" customWidth="1"/>
    <col min="14" max="14" width="4.42578125" style="4" bestFit="1" customWidth="1"/>
    <col min="15" max="15" width="6.140625" style="4" customWidth="1"/>
    <col min="16" max="16" width="39.85546875" style="4" customWidth="1"/>
    <col min="17" max="17" width="5.7109375" style="6" customWidth="1"/>
    <col min="18" max="18" width="4.42578125" style="4" bestFit="1" customWidth="1"/>
    <col min="19" max="19" width="6.140625" style="4" customWidth="1"/>
    <col min="20" max="20" width="40.140625" style="4" customWidth="1"/>
    <col min="21" max="21" width="5.7109375" style="6" customWidth="1"/>
    <col min="22" max="22" width="4.42578125" style="4" bestFit="1" customWidth="1"/>
    <col min="23" max="23" width="6.140625" style="4" customWidth="1"/>
    <col min="24" max="24" width="40" style="4" customWidth="1"/>
    <col min="25" max="25" width="5.7109375" style="4"/>
    <col min="26" max="26" width="4.42578125" style="4" bestFit="1" customWidth="1"/>
    <col min="27" max="27" width="6.140625" style="4" customWidth="1"/>
    <col min="28" max="28" width="39.85546875" style="4" customWidth="1"/>
    <col min="29" max="29" width="5.7109375" style="6" customWidth="1"/>
    <col min="30" max="30" width="4.42578125" style="4" bestFit="1" customWidth="1"/>
    <col min="31" max="31" width="6.140625" style="4" customWidth="1"/>
    <col min="32" max="32" width="39.85546875" style="4" customWidth="1"/>
    <col min="33" max="33" width="5.7109375" style="6" customWidth="1"/>
    <col min="34" max="34" width="4.42578125" style="4" bestFit="1" customWidth="1"/>
    <col min="35" max="35" width="6.140625" style="4" customWidth="1"/>
    <col min="36" max="36" width="39.85546875" style="4" customWidth="1"/>
    <col min="37" max="37" width="5.7109375" style="6" customWidth="1"/>
    <col min="38" max="38" width="4.42578125" style="4" bestFit="1" customWidth="1"/>
    <col min="39" max="39" width="6.140625" style="4" customWidth="1"/>
    <col min="40" max="40" width="39.85546875" style="4" customWidth="1"/>
    <col min="41" max="41" width="5.7109375" style="6" customWidth="1"/>
    <col min="42" max="42" width="4.42578125" style="4" bestFit="1" customWidth="1"/>
    <col min="43" max="43" width="6.140625" style="4" customWidth="1"/>
    <col min="44" max="44" width="40.140625" style="4" customWidth="1"/>
    <col min="45" max="45" width="5.7109375" style="6" customWidth="1"/>
    <col min="46" max="46" width="4.42578125" style="4" bestFit="1" customWidth="1"/>
    <col min="47" max="47" width="6.140625" style="4" customWidth="1"/>
    <col min="48" max="48" width="40" style="4" customWidth="1"/>
    <col min="49" max="16384" width="5.7109375" style="4"/>
  </cols>
  <sheetData>
    <row r="1" spans="1:48" s="1" customFormat="1" ht="19.5" customHeight="1" x14ac:dyDescent="0.35">
      <c r="A1" s="169" t="s">
        <v>19</v>
      </c>
      <c r="B1" s="171" t="s">
        <v>10</v>
      </c>
      <c r="C1" s="171"/>
      <c r="D1" s="172"/>
      <c r="E1" s="169" t="s">
        <v>19</v>
      </c>
      <c r="F1" s="171" t="s">
        <v>11</v>
      </c>
      <c r="G1" s="171"/>
      <c r="H1" s="172"/>
      <c r="I1" s="169" t="s">
        <v>19</v>
      </c>
      <c r="J1" s="171" t="s">
        <v>12</v>
      </c>
      <c r="K1" s="171"/>
      <c r="L1" s="172"/>
      <c r="M1" s="169" t="s">
        <v>19</v>
      </c>
      <c r="N1" s="171" t="s">
        <v>13</v>
      </c>
      <c r="O1" s="171"/>
      <c r="P1" s="172"/>
      <c r="Q1" s="169" t="s">
        <v>19</v>
      </c>
      <c r="R1" s="171" t="s">
        <v>14</v>
      </c>
      <c r="S1" s="171"/>
      <c r="T1" s="172"/>
      <c r="U1" s="169" t="s">
        <v>19</v>
      </c>
      <c r="V1" s="171" t="s">
        <v>15</v>
      </c>
      <c r="W1" s="171"/>
      <c r="X1" s="172"/>
      <c r="Y1" s="169" t="s">
        <v>19</v>
      </c>
      <c r="Z1" s="171" t="s">
        <v>17</v>
      </c>
      <c r="AA1" s="171"/>
      <c r="AB1" s="172"/>
      <c r="AC1" s="169" t="s">
        <v>19</v>
      </c>
      <c r="AD1" s="171" t="s">
        <v>6</v>
      </c>
      <c r="AE1" s="171"/>
      <c r="AF1" s="172"/>
      <c r="AG1" s="169" t="s">
        <v>19</v>
      </c>
      <c r="AH1" s="171" t="s">
        <v>7</v>
      </c>
      <c r="AI1" s="171"/>
      <c r="AJ1" s="172"/>
      <c r="AK1" s="169" t="s">
        <v>19</v>
      </c>
      <c r="AL1" s="171" t="s">
        <v>8</v>
      </c>
      <c r="AM1" s="171"/>
      <c r="AN1" s="172"/>
      <c r="AO1" s="169" t="s">
        <v>19</v>
      </c>
      <c r="AP1" s="171" t="s">
        <v>9</v>
      </c>
      <c r="AQ1" s="171"/>
      <c r="AR1" s="172"/>
      <c r="AS1" s="169" t="s">
        <v>19</v>
      </c>
      <c r="AT1" s="171" t="s">
        <v>16</v>
      </c>
      <c r="AU1" s="171"/>
      <c r="AV1" s="172"/>
    </row>
    <row r="2" spans="1:48" s="2" customFormat="1" ht="54" customHeight="1" thickBot="1" x14ac:dyDescent="0.25">
      <c r="A2" s="170"/>
      <c r="B2" s="175"/>
      <c r="C2" s="175"/>
      <c r="D2" s="176"/>
      <c r="E2" s="170"/>
      <c r="F2" s="173"/>
      <c r="G2" s="173"/>
      <c r="H2" s="174"/>
      <c r="I2" s="170"/>
      <c r="J2" s="173"/>
      <c r="K2" s="173"/>
      <c r="L2" s="174"/>
      <c r="M2" s="170"/>
      <c r="N2" s="173"/>
      <c r="O2" s="173"/>
      <c r="P2" s="174"/>
      <c r="Q2" s="170"/>
      <c r="R2" s="175"/>
      <c r="S2" s="175"/>
      <c r="T2" s="176"/>
      <c r="U2" s="170"/>
      <c r="V2" s="175"/>
      <c r="W2" s="175"/>
      <c r="X2" s="176"/>
      <c r="Y2" s="170"/>
      <c r="Z2" s="175"/>
      <c r="AA2" s="175"/>
      <c r="AB2" s="176"/>
      <c r="AC2" s="170"/>
      <c r="AD2" s="175"/>
      <c r="AE2" s="175"/>
      <c r="AF2" s="176"/>
      <c r="AG2" s="170"/>
      <c r="AH2" s="173"/>
      <c r="AI2" s="173"/>
      <c r="AJ2" s="174"/>
      <c r="AK2" s="170"/>
      <c r="AL2" s="173"/>
      <c r="AM2" s="173"/>
      <c r="AN2" s="174"/>
      <c r="AO2" s="170"/>
      <c r="AP2" s="173"/>
      <c r="AQ2" s="173"/>
      <c r="AR2" s="174"/>
      <c r="AS2" s="170"/>
      <c r="AT2" s="173"/>
      <c r="AU2" s="173"/>
      <c r="AV2" s="174"/>
    </row>
    <row r="3" spans="1:48" s="3" customFormat="1" ht="30" customHeight="1" thickTop="1" thickBot="1" x14ac:dyDescent="0.25">
      <c r="A3" s="152">
        <v>1</v>
      </c>
      <c r="B3" s="72" t="s">
        <v>0</v>
      </c>
      <c r="C3" s="73">
        <v>1</v>
      </c>
      <c r="D3" s="51"/>
      <c r="E3" s="167">
        <v>2</v>
      </c>
      <c r="F3" s="16" t="s">
        <v>3</v>
      </c>
      <c r="G3" s="16">
        <v>1</v>
      </c>
      <c r="H3" s="34"/>
      <c r="I3" s="166">
        <v>2</v>
      </c>
      <c r="J3" s="16" t="s">
        <v>2</v>
      </c>
      <c r="K3" s="16">
        <v>1</v>
      </c>
      <c r="L3" s="34"/>
      <c r="M3" s="144">
        <v>2</v>
      </c>
      <c r="N3" s="19" t="s">
        <v>0</v>
      </c>
      <c r="O3" s="19">
        <v>1</v>
      </c>
      <c r="P3" s="36"/>
      <c r="Q3" s="152">
        <v>1</v>
      </c>
      <c r="R3" s="72" t="s">
        <v>4</v>
      </c>
      <c r="S3" s="73">
        <v>1</v>
      </c>
      <c r="T3" s="51"/>
      <c r="U3" s="161">
        <v>1</v>
      </c>
      <c r="V3" s="100" t="s">
        <v>1</v>
      </c>
      <c r="W3" s="101">
        <v>1</v>
      </c>
      <c r="X3" s="104"/>
      <c r="Y3" s="161">
        <v>1</v>
      </c>
      <c r="Z3" s="72" t="s">
        <v>0</v>
      </c>
      <c r="AA3" s="73">
        <v>1</v>
      </c>
      <c r="AB3" s="51"/>
      <c r="AC3" s="155">
        <v>2</v>
      </c>
      <c r="AD3" s="55" t="s">
        <v>3</v>
      </c>
      <c r="AE3" s="56">
        <v>1</v>
      </c>
      <c r="AF3" s="137" t="s">
        <v>29</v>
      </c>
      <c r="AG3" s="149">
        <v>2</v>
      </c>
      <c r="AH3" s="21" t="s">
        <v>0</v>
      </c>
      <c r="AI3" s="21">
        <v>1</v>
      </c>
      <c r="AJ3" s="38"/>
      <c r="AK3" s="49">
        <v>2</v>
      </c>
      <c r="AL3" s="21" t="s">
        <v>5</v>
      </c>
      <c r="AM3" s="21">
        <v>1</v>
      </c>
      <c r="AN3" s="38"/>
      <c r="AO3" s="144">
        <v>3</v>
      </c>
      <c r="AP3" s="26" t="s">
        <v>2</v>
      </c>
      <c r="AQ3" s="26">
        <v>1</v>
      </c>
      <c r="AR3" s="31"/>
      <c r="AS3" s="144">
        <v>3</v>
      </c>
      <c r="AT3" s="21" t="s">
        <v>0</v>
      </c>
      <c r="AU3" s="21">
        <v>1</v>
      </c>
      <c r="AV3" s="38"/>
    </row>
    <row r="4" spans="1:48" s="3" customFormat="1" ht="30" customHeight="1" thickTop="1" thickBot="1" x14ac:dyDescent="0.25">
      <c r="A4" s="151"/>
      <c r="B4" s="74" t="s">
        <v>5</v>
      </c>
      <c r="C4" s="75">
        <v>2</v>
      </c>
      <c r="D4" s="66"/>
      <c r="E4" s="168"/>
      <c r="F4" s="16" t="s">
        <v>2</v>
      </c>
      <c r="G4" s="16">
        <v>2</v>
      </c>
      <c r="H4" s="34"/>
      <c r="I4" s="164"/>
      <c r="J4" s="10" t="s">
        <v>1</v>
      </c>
      <c r="K4" s="10">
        <v>2</v>
      </c>
      <c r="L4" s="35" t="s">
        <v>18</v>
      </c>
      <c r="M4" s="145"/>
      <c r="N4" s="19" t="s">
        <v>5</v>
      </c>
      <c r="O4" s="19">
        <v>2</v>
      </c>
      <c r="P4" s="36"/>
      <c r="Q4" s="150"/>
      <c r="R4" s="79" t="s">
        <v>3</v>
      </c>
      <c r="S4" s="80">
        <v>2</v>
      </c>
      <c r="T4" s="81"/>
      <c r="U4" s="147"/>
      <c r="V4" s="25" t="s">
        <v>0</v>
      </c>
      <c r="W4" s="25">
        <v>2</v>
      </c>
      <c r="X4" s="46"/>
      <c r="Y4" s="151"/>
      <c r="Z4" s="74" t="s">
        <v>5</v>
      </c>
      <c r="AA4" s="75">
        <v>2</v>
      </c>
      <c r="AB4" s="66"/>
      <c r="AC4" s="156"/>
      <c r="AD4" s="79" t="s">
        <v>2</v>
      </c>
      <c r="AE4" s="80">
        <v>2</v>
      </c>
      <c r="AF4" s="81"/>
      <c r="AG4" s="147"/>
      <c r="AH4" s="19" t="s">
        <v>0</v>
      </c>
      <c r="AI4" s="19">
        <v>2</v>
      </c>
      <c r="AJ4" s="42"/>
      <c r="AK4" s="144">
        <v>3</v>
      </c>
      <c r="AL4" s="21" t="s">
        <v>4</v>
      </c>
      <c r="AM4" s="21">
        <v>2</v>
      </c>
      <c r="AN4" s="38"/>
      <c r="AO4" s="146"/>
      <c r="AP4" s="19" t="s">
        <v>1</v>
      </c>
      <c r="AQ4" s="19">
        <v>2</v>
      </c>
      <c r="AR4" s="42" t="s">
        <v>18</v>
      </c>
      <c r="AS4" s="146"/>
      <c r="AT4" s="19" t="s">
        <v>0</v>
      </c>
      <c r="AU4" s="19">
        <v>2</v>
      </c>
      <c r="AV4" s="42"/>
    </row>
    <row r="5" spans="1:48" s="3" customFormat="1" ht="30" customHeight="1" thickBot="1" x14ac:dyDescent="0.25">
      <c r="A5" s="152">
        <v>2</v>
      </c>
      <c r="B5" s="76" t="s">
        <v>4</v>
      </c>
      <c r="C5" s="77">
        <v>3</v>
      </c>
      <c r="D5" s="78"/>
      <c r="E5" s="168"/>
      <c r="F5" s="10" t="s">
        <v>1</v>
      </c>
      <c r="G5" s="10">
        <v>3</v>
      </c>
      <c r="H5" s="35" t="s">
        <v>18</v>
      </c>
      <c r="I5" s="164"/>
      <c r="J5" s="8" t="s">
        <v>0</v>
      </c>
      <c r="K5" s="8">
        <v>3</v>
      </c>
      <c r="L5" s="36"/>
      <c r="M5" s="166">
        <v>3</v>
      </c>
      <c r="N5" s="21" t="s">
        <v>4</v>
      </c>
      <c r="O5" s="21">
        <v>3</v>
      </c>
      <c r="P5" s="33"/>
      <c r="Q5" s="150"/>
      <c r="R5" s="82" t="s">
        <v>2</v>
      </c>
      <c r="S5" s="83">
        <v>3</v>
      </c>
      <c r="T5" s="84"/>
      <c r="U5" s="147"/>
      <c r="V5" s="19" t="s">
        <v>0</v>
      </c>
      <c r="W5" s="19">
        <v>3</v>
      </c>
      <c r="X5" s="18"/>
      <c r="Y5" s="152">
        <v>2</v>
      </c>
      <c r="Z5" s="76" t="s">
        <v>4</v>
      </c>
      <c r="AA5" s="77">
        <v>3</v>
      </c>
      <c r="AB5" s="78"/>
      <c r="AC5" s="156"/>
      <c r="AD5" s="74" t="s">
        <v>1</v>
      </c>
      <c r="AE5" s="75">
        <v>3</v>
      </c>
      <c r="AF5" s="66"/>
      <c r="AG5" s="148"/>
      <c r="AH5" s="19" t="s">
        <v>5</v>
      </c>
      <c r="AI5" s="19">
        <v>3</v>
      </c>
      <c r="AJ5" s="42" t="s">
        <v>27</v>
      </c>
      <c r="AK5" s="146"/>
      <c r="AL5" s="9" t="s">
        <v>3</v>
      </c>
      <c r="AM5" s="9">
        <v>3</v>
      </c>
      <c r="AN5" s="18"/>
      <c r="AO5" s="146"/>
      <c r="AP5" s="19" t="s">
        <v>0</v>
      </c>
      <c r="AQ5" s="19">
        <v>3</v>
      </c>
      <c r="AR5" s="42"/>
      <c r="AS5" s="145"/>
      <c r="AT5" s="19" t="s">
        <v>5</v>
      </c>
      <c r="AU5" s="19">
        <v>3</v>
      </c>
      <c r="AV5" s="42"/>
    </row>
    <row r="6" spans="1:48" s="3" customFormat="1" ht="30" customHeight="1" thickTop="1" thickBot="1" x14ac:dyDescent="0.25">
      <c r="A6" s="150"/>
      <c r="B6" s="79" t="s">
        <v>3</v>
      </c>
      <c r="C6" s="80">
        <v>4</v>
      </c>
      <c r="D6" s="81"/>
      <c r="E6" s="168"/>
      <c r="F6" s="8" t="s">
        <v>0</v>
      </c>
      <c r="G6" s="8">
        <v>4</v>
      </c>
      <c r="H6" s="36"/>
      <c r="I6" s="164"/>
      <c r="J6" s="8" t="s">
        <v>0</v>
      </c>
      <c r="K6" s="8">
        <v>4</v>
      </c>
      <c r="L6" s="36"/>
      <c r="M6" s="164"/>
      <c r="N6" s="9" t="s">
        <v>3</v>
      </c>
      <c r="O6" s="9">
        <v>4</v>
      </c>
      <c r="P6" s="45" t="s">
        <v>27</v>
      </c>
      <c r="Q6" s="146"/>
      <c r="R6" s="25" t="s">
        <v>1</v>
      </c>
      <c r="S6" s="25">
        <v>4</v>
      </c>
      <c r="T6" s="41" t="s">
        <v>18</v>
      </c>
      <c r="U6" s="146"/>
      <c r="V6" s="19" t="s">
        <v>5</v>
      </c>
      <c r="W6" s="19">
        <v>4</v>
      </c>
      <c r="X6" s="17"/>
      <c r="Y6" s="150"/>
      <c r="Z6" s="79" t="s">
        <v>3</v>
      </c>
      <c r="AA6" s="80">
        <v>4</v>
      </c>
      <c r="AB6" s="81"/>
      <c r="AC6" s="156"/>
      <c r="AD6" s="74" t="s">
        <v>0</v>
      </c>
      <c r="AE6" s="75">
        <v>4</v>
      </c>
      <c r="AF6" s="66"/>
      <c r="AG6" s="149">
        <v>3</v>
      </c>
      <c r="AH6" s="21" t="s">
        <v>4</v>
      </c>
      <c r="AI6" s="21">
        <v>4</v>
      </c>
      <c r="AJ6" s="38"/>
      <c r="AK6" s="146"/>
      <c r="AL6" s="9" t="s">
        <v>2</v>
      </c>
      <c r="AM6" s="9">
        <v>4</v>
      </c>
      <c r="AN6" s="18"/>
      <c r="AO6" s="146"/>
      <c r="AP6" s="19" t="s">
        <v>0</v>
      </c>
      <c r="AQ6" s="19">
        <v>4</v>
      </c>
      <c r="AR6" s="42"/>
      <c r="AS6" s="144">
        <v>4</v>
      </c>
      <c r="AT6" s="21" t="s">
        <v>4</v>
      </c>
      <c r="AU6" s="21">
        <v>4</v>
      </c>
      <c r="AV6" s="38"/>
    </row>
    <row r="7" spans="1:48" s="3" customFormat="1" ht="30" customHeight="1" thickBot="1" x14ac:dyDescent="0.25">
      <c r="A7" s="150"/>
      <c r="B7" s="82" t="s">
        <v>2</v>
      </c>
      <c r="C7" s="83">
        <v>5</v>
      </c>
      <c r="D7" s="84"/>
      <c r="E7" s="168"/>
      <c r="F7" s="8" t="s">
        <v>0</v>
      </c>
      <c r="G7" s="8">
        <v>5</v>
      </c>
      <c r="H7" s="36"/>
      <c r="I7" s="165"/>
      <c r="J7" s="12" t="s">
        <v>5</v>
      </c>
      <c r="K7" s="12">
        <v>5</v>
      </c>
      <c r="L7" s="37"/>
      <c r="M7" s="164"/>
      <c r="N7" s="9" t="s">
        <v>2</v>
      </c>
      <c r="O7" s="9">
        <v>5</v>
      </c>
      <c r="P7" s="45"/>
      <c r="Q7" s="146"/>
      <c r="R7" s="19" t="s">
        <v>0</v>
      </c>
      <c r="S7" s="19">
        <v>5</v>
      </c>
      <c r="T7" s="42"/>
      <c r="U7" s="144">
        <v>2</v>
      </c>
      <c r="V7" s="21" t="s">
        <v>4</v>
      </c>
      <c r="W7" s="21">
        <v>5</v>
      </c>
      <c r="X7" s="38"/>
      <c r="Y7" s="150"/>
      <c r="Z7" s="79" t="s">
        <v>2</v>
      </c>
      <c r="AA7" s="80">
        <v>5</v>
      </c>
      <c r="AB7" s="81"/>
      <c r="AC7" s="156"/>
      <c r="AD7" s="74" t="s">
        <v>0</v>
      </c>
      <c r="AE7" s="75">
        <v>5</v>
      </c>
      <c r="AF7" s="66"/>
      <c r="AG7" s="147"/>
      <c r="AH7" s="9" t="s">
        <v>3</v>
      </c>
      <c r="AI7" s="9">
        <v>5</v>
      </c>
      <c r="AJ7" s="18"/>
      <c r="AK7" s="146"/>
      <c r="AL7" s="19" t="s">
        <v>1</v>
      </c>
      <c r="AM7" s="19">
        <v>5</v>
      </c>
      <c r="AN7" s="42" t="s">
        <v>18</v>
      </c>
      <c r="AO7" s="145"/>
      <c r="AP7" s="19" t="s">
        <v>5</v>
      </c>
      <c r="AQ7" s="19">
        <v>5</v>
      </c>
      <c r="AR7" s="42" t="s">
        <v>32</v>
      </c>
      <c r="AS7" s="146"/>
      <c r="AT7" s="9" t="s">
        <v>3</v>
      </c>
      <c r="AU7" s="9">
        <v>5</v>
      </c>
      <c r="AV7" s="142" t="s">
        <v>33</v>
      </c>
    </row>
    <row r="8" spans="1:48" s="3" customFormat="1" ht="30" customHeight="1" thickTop="1" thickBot="1" x14ac:dyDescent="0.25">
      <c r="A8" s="146"/>
      <c r="B8" s="10" t="s">
        <v>1</v>
      </c>
      <c r="C8" s="10">
        <v>6</v>
      </c>
      <c r="D8" s="41" t="s">
        <v>18</v>
      </c>
      <c r="E8" s="165"/>
      <c r="F8" s="12" t="s">
        <v>5</v>
      </c>
      <c r="G8" s="12">
        <v>6</v>
      </c>
      <c r="H8" s="37"/>
      <c r="I8" s="166">
        <v>3</v>
      </c>
      <c r="J8" s="11" t="s">
        <v>4</v>
      </c>
      <c r="K8" s="11">
        <v>6</v>
      </c>
      <c r="L8" s="33"/>
      <c r="M8" s="164"/>
      <c r="N8" s="19" t="s">
        <v>1</v>
      </c>
      <c r="O8" s="19">
        <v>6</v>
      </c>
      <c r="P8" s="36" t="s">
        <v>18</v>
      </c>
      <c r="Q8" s="146"/>
      <c r="R8" s="19" t="s">
        <v>0</v>
      </c>
      <c r="S8" s="19">
        <v>6</v>
      </c>
      <c r="T8" s="42"/>
      <c r="U8" s="146"/>
      <c r="V8" s="9" t="s">
        <v>3</v>
      </c>
      <c r="W8" s="9">
        <v>6</v>
      </c>
      <c r="X8" s="139" t="s">
        <v>22</v>
      </c>
      <c r="Y8" s="150"/>
      <c r="Z8" s="74" t="s">
        <v>1</v>
      </c>
      <c r="AA8" s="75">
        <v>6</v>
      </c>
      <c r="AB8" s="66"/>
      <c r="AC8" s="157"/>
      <c r="AD8" s="74" t="s">
        <v>5</v>
      </c>
      <c r="AE8" s="75">
        <v>6</v>
      </c>
      <c r="AF8" s="66"/>
      <c r="AG8" s="147"/>
      <c r="AH8" s="9" t="s">
        <v>2</v>
      </c>
      <c r="AI8" s="9">
        <v>6</v>
      </c>
      <c r="AJ8" s="18"/>
      <c r="AK8" s="146"/>
      <c r="AL8" s="19" t="s">
        <v>0</v>
      </c>
      <c r="AM8" s="19">
        <v>6</v>
      </c>
      <c r="AN8" s="42"/>
      <c r="AO8" s="144">
        <v>4</v>
      </c>
      <c r="AP8" s="21" t="s">
        <v>4</v>
      </c>
      <c r="AQ8" s="21">
        <v>6</v>
      </c>
      <c r="AR8" s="38"/>
      <c r="AS8" s="146"/>
      <c r="AT8" s="9" t="s">
        <v>2</v>
      </c>
      <c r="AU8" s="9">
        <v>6</v>
      </c>
      <c r="AV8" s="18"/>
    </row>
    <row r="9" spans="1:48" s="3" customFormat="1" ht="30" customHeight="1" thickBot="1" x14ac:dyDescent="0.25">
      <c r="A9" s="146"/>
      <c r="B9" s="8" t="s">
        <v>0</v>
      </c>
      <c r="C9" s="8">
        <v>7</v>
      </c>
      <c r="D9" s="42"/>
      <c r="E9" s="144">
        <v>3</v>
      </c>
      <c r="F9" s="53" t="s">
        <v>4</v>
      </c>
      <c r="G9" s="53">
        <v>7</v>
      </c>
      <c r="H9" s="54"/>
      <c r="I9" s="164"/>
      <c r="J9" s="16" t="s">
        <v>3</v>
      </c>
      <c r="K9" s="16">
        <v>7</v>
      </c>
      <c r="L9" s="34" t="s">
        <v>28</v>
      </c>
      <c r="M9" s="164"/>
      <c r="N9" s="19" t="s">
        <v>0</v>
      </c>
      <c r="O9" s="19">
        <v>7</v>
      </c>
      <c r="P9" s="36"/>
      <c r="Q9" s="146"/>
      <c r="R9" s="19" t="s">
        <v>5</v>
      </c>
      <c r="S9" s="19">
        <v>7</v>
      </c>
      <c r="T9" s="42"/>
      <c r="U9" s="146"/>
      <c r="V9" s="9" t="s">
        <v>2</v>
      </c>
      <c r="W9" s="9">
        <v>7</v>
      </c>
      <c r="X9" s="18"/>
      <c r="Y9" s="150"/>
      <c r="Z9" s="74" t="s">
        <v>0</v>
      </c>
      <c r="AA9" s="75">
        <v>7</v>
      </c>
      <c r="AB9" s="66"/>
      <c r="AC9" s="155">
        <v>3</v>
      </c>
      <c r="AD9" s="76" t="s">
        <v>4</v>
      </c>
      <c r="AE9" s="77">
        <v>7</v>
      </c>
      <c r="AF9" s="78"/>
      <c r="AG9" s="147"/>
      <c r="AH9" s="19" t="s">
        <v>1</v>
      </c>
      <c r="AI9" s="19">
        <v>7</v>
      </c>
      <c r="AJ9" s="42" t="s">
        <v>18</v>
      </c>
      <c r="AK9" s="146"/>
      <c r="AL9" s="19" t="s">
        <v>0</v>
      </c>
      <c r="AM9" s="19">
        <v>7</v>
      </c>
      <c r="AN9" s="42"/>
      <c r="AO9" s="146"/>
      <c r="AP9" s="9" t="s">
        <v>3</v>
      </c>
      <c r="AQ9" s="9">
        <v>7</v>
      </c>
      <c r="AR9" s="18"/>
      <c r="AS9" s="146"/>
      <c r="AT9" s="19" t="s">
        <v>1</v>
      </c>
      <c r="AU9" s="19">
        <v>7</v>
      </c>
      <c r="AV9" s="42" t="s">
        <v>18</v>
      </c>
    </row>
    <row r="10" spans="1:48" s="3" customFormat="1" ht="30" customHeight="1" thickTop="1" thickBot="1" x14ac:dyDescent="0.25">
      <c r="A10" s="146"/>
      <c r="B10" s="8" t="s">
        <v>0</v>
      </c>
      <c r="C10" s="8">
        <v>8</v>
      </c>
      <c r="D10" s="42"/>
      <c r="E10" s="150"/>
      <c r="F10" s="55" t="s">
        <v>3</v>
      </c>
      <c r="G10" s="56">
        <v>8</v>
      </c>
      <c r="H10" s="57"/>
      <c r="I10" s="168"/>
      <c r="J10" s="16" t="s">
        <v>2</v>
      </c>
      <c r="K10" s="16">
        <v>8</v>
      </c>
      <c r="L10" s="34"/>
      <c r="M10" s="164"/>
      <c r="N10" s="22" t="s">
        <v>0</v>
      </c>
      <c r="O10" s="22">
        <v>8</v>
      </c>
      <c r="P10" s="50"/>
      <c r="Q10" s="144">
        <v>2</v>
      </c>
      <c r="R10" s="21" t="s">
        <v>4</v>
      </c>
      <c r="S10" s="21">
        <v>8</v>
      </c>
      <c r="T10" s="38"/>
      <c r="U10" s="146"/>
      <c r="V10" s="19" t="s">
        <v>1</v>
      </c>
      <c r="W10" s="19">
        <v>8</v>
      </c>
      <c r="X10" s="42" t="s">
        <v>18</v>
      </c>
      <c r="Y10" s="150"/>
      <c r="Z10" s="74" t="s">
        <v>0</v>
      </c>
      <c r="AA10" s="75">
        <v>8</v>
      </c>
      <c r="AB10" s="66"/>
      <c r="AC10" s="156"/>
      <c r="AD10" s="79" t="s">
        <v>3</v>
      </c>
      <c r="AE10" s="80">
        <v>8</v>
      </c>
      <c r="AF10" s="81"/>
      <c r="AG10" s="147"/>
      <c r="AH10" s="19" t="s">
        <v>0</v>
      </c>
      <c r="AI10" s="19">
        <v>8</v>
      </c>
      <c r="AJ10" s="42"/>
      <c r="AK10" s="145"/>
      <c r="AL10" s="19" t="s">
        <v>5</v>
      </c>
      <c r="AM10" s="19">
        <v>8</v>
      </c>
      <c r="AN10" s="42" t="s">
        <v>22</v>
      </c>
      <c r="AO10" s="146"/>
      <c r="AP10" s="9" t="s">
        <v>2</v>
      </c>
      <c r="AQ10" s="9">
        <v>8</v>
      </c>
      <c r="AR10" s="18"/>
      <c r="AS10" s="146"/>
      <c r="AT10" s="19" t="s">
        <v>0</v>
      </c>
      <c r="AU10" s="19">
        <v>8</v>
      </c>
      <c r="AV10" s="42"/>
    </row>
    <row r="11" spans="1:48" s="3" customFormat="1" ht="30" customHeight="1" thickTop="1" thickBot="1" x14ac:dyDescent="0.25">
      <c r="A11" s="146"/>
      <c r="B11" s="12" t="s">
        <v>5</v>
      </c>
      <c r="C11" s="12">
        <v>9</v>
      </c>
      <c r="D11" s="43"/>
      <c r="E11" s="150"/>
      <c r="F11" s="58" t="s">
        <v>2</v>
      </c>
      <c r="G11" s="59">
        <v>9</v>
      </c>
      <c r="H11" s="60"/>
      <c r="I11" s="168"/>
      <c r="J11" s="10" t="s">
        <v>1</v>
      </c>
      <c r="K11" s="10">
        <v>9</v>
      </c>
      <c r="L11" s="35"/>
      <c r="M11" s="179"/>
      <c r="N11" s="85" t="s">
        <v>5</v>
      </c>
      <c r="O11" s="86">
        <v>9</v>
      </c>
      <c r="P11" s="87"/>
      <c r="Q11" s="147"/>
      <c r="R11" s="9" t="s">
        <v>3</v>
      </c>
      <c r="S11" s="9">
        <v>9</v>
      </c>
      <c r="T11" s="18" t="s">
        <v>28</v>
      </c>
      <c r="U11" s="146"/>
      <c r="V11" s="19" t="s">
        <v>0</v>
      </c>
      <c r="W11" s="19">
        <v>9</v>
      </c>
      <c r="X11" s="42"/>
      <c r="Y11" s="151"/>
      <c r="Z11" s="74" t="s">
        <v>5</v>
      </c>
      <c r="AA11" s="75">
        <v>9</v>
      </c>
      <c r="AB11" s="66"/>
      <c r="AC11" s="156"/>
      <c r="AD11" s="79" t="s">
        <v>2</v>
      </c>
      <c r="AE11" s="80">
        <v>9</v>
      </c>
      <c r="AF11" s="81"/>
      <c r="AG11" s="147"/>
      <c r="AH11" s="22" t="s">
        <v>0</v>
      </c>
      <c r="AI11" s="22">
        <v>9</v>
      </c>
      <c r="AJ11" s="39"/>
      <c r="AK11" s="144">
        <v>4</v>
      </c>
      <c r="AL11" s="21" t="s">
        <v>4</v>
      </c>
      <c r="AM11" s="21">
        <v>9</v>
      </c>
      <c r="AN11" s="38"/>
      <c r="AO11" s="146"/>
      <c r="AP11" s="19" t="s">
        <v>1</v>
      </c>
      <c r="AQ11" s="19">
        <v>9</v>
      </c>
      <c r="AR11" s="42"/>
      <c r="AS11" s="146"/>
      <c r="AT11" s="19" t="s">
        <v>0</v>
      </c>
      <c r="AU11" s="19">
        <v>9</v>
      </c>
      <c r="AV11" s="42"/>
    </row>
    <row r="12" spans="1:48" s="3" customFormat="1" ht="30" customHeight="1" thickTop="1" thickBot="1" x14ac:dyDescent="0.25">
      <c r="A12" s="144">
        <v>3</v>
      </c>
      <c r="B12" s="11" t="s">
        <v>4</v>
      </c>
      <c r="C12" s="11">
        <v>10</v>
      </c>
      <c r="D12" s="38"/>
      <c r="E12" s="150"/>
      <c r="F12" s="61" t="s">
        <v>1</v>
      </c>
      <c r="G12" s="62">
        <v>10</v>
      </c>
      <c r="H12" s="63"/>
      <c r="I12" s="168"/>
      <c r="J12" s="8" t="s">
        <v>0</v>
      </c>
      <c r="K12" s="8">
        <v>10</v>
      </c>
      <c r="L12" s="36"/>
      <c r="M12" s="162">
        <v>4</v>
      </c>
      <c r="N12" s="88" t="s">
        <v>4</v>
      </c>
      <c r="O12" s="89">
        <v>10</v>
      </c>
      <c r="P12" s="90"/>
      <c r="Q12" s="147"/>
      <c r="R12" s="9" t="s">
        <v>2</v>
      </c>
      <c r="S12" s="9">
        <v>10</v>
      </c>
      <c r="T12" s="18"/>
      <c r="U12" s="146"/>
      <c r="V12" s="19" t="s">
        <v>0</v>
      </c>
      <c r="W12" s="19">
        <v>10</v>
      </c>
      <c r="X12" s="42"/>
      <c r="Y12" s="152">
        <v>3</v>
      </c>
      <c r="Z12" s="76" t="s">
        <v>4</v>
      </c>
      <c r="AA12" s="77">
        <v>10</v>
      </c>
      <c r="AB12" s="78"/>
      <c r="AC12" s="156"/>
      <c r="AD12" s="74" t="s">
        <v>1</v>
      </c>
      <c r="AE12" s="75">
        <v>10</v>
      </c>
      <c r="AF12" s="66"/>
      <c r="AG12" s="154"/>
      <c r="AH12" s="72" t="s">
        <v>5</v>
      </c>
      <c r="AI12" s="73">
        <v>10</v>
      </c>
      <c r="AJ12" s="51"/>
      <c r="AK12" s="147"/>
      <c r="AL12" s="9" t="s">
        <v>3</v>
      </c>
      <c r="AM12" s="9">
        <v>10</v>
      </c>
      <c r="AN12" s="18"/>
      <c r="AO12" s="146"/>
      <c r="AP12" s="19" t="s">
        <v>0</v>
      </c>
      <c r="AQ12" s="19">
        <v>10</v>
      </c>
      <c r="AR12" s="42"/>
      <c r="AS12" s="145"/>
      <c r="AT12" s="19" t="s">
        <v>5</v>
      </c>
      <c r="AU12" s="19">
        <v>10</v>
      </c>
      <c r="AV12" s="42"/>
    </row>
    <row r="13" spans="1:48" s="3" customFormat="1" ht="30" customHeight="1" thickBot="1" x14ac:dyDescent="0.25">
      <c r="A13" s="146"/>
      <c r="B13" s="16" t="s">
        <v>3</v>
      </c>
      <c r="C13" s="16">
        <v>11</v>
      </c>
      <c r="D13" s="40"/>
      <c r="E13" s="150"/>
      <c r="F13" s="64" t="s">
        <v>0</v>
      </c>
      <c r="G13" s="65">
        <v>11</v>
      </c>
      <c r="H13" s="66"/>
      <c r="I13" s="168"/>
      <c r="J13" s="8" t="s">
        <v>0</v>
      </c>
      <c r="K13" s="8">
        <v>11</v>
      </c>
      <c r="L13" s="36"/>
      <c r="M13" s="163"/>
      <c r="N13" s="91" t="s">
        <v>3</v>
      </c>
      <c r="O13" s="92">
        <v>11</v>
      </c>
      <c r="P13" s="93"/>
      <c r="Q13" s="147"/>
      <c r="R13" s="19" t="s">
        <v>1</v>
      </c>
      <c r="S13" s="19">
        <v>11</v>
      </c>
      <c r="T13" s="42"/>
      <c r="U13" s="146"/>
      <c r="V13" s="19" t="s">
        <v>5</v>
      </c>
      <c r="W13" s="19">
        <v>11</v>
      </c>
      <c r="X13" s="42"/>
      <c r="Y13" s="150"/>
      <c r="Z13" s="79" t="s">
        <v>3</v>
      </c>
      <c r="AA13" s="80">
        <v>11</v>
      </c>
      <c r="AB13" s="81"/>
      <c r="AC13" s="156"/>
      <c r="AD13" s="74" t="s">
        <v>0</v>
      </c>
      <c r="AE13" s="75">
        <v>11</v>
      </c>
      <c r="AF13" s="66"/>
      <c r="AG13" s="161">
        <v>4</v>
      </c>
      <c r="AH13" s="76" t="s">
        <v>4</v>
      </c>
      <c r="AI13" s="77">
        <v>11</v>
      </c>
      <c r="AJ13" s="78"/>
      <c r="AK13" s="147"/>
      <c r="AL13" s="9" t="s">
        <v>2</v>
      </c>
      <c r="AM13" s="9">
        <v>11</v>
      </c>
      <c r="AN13" s="18"/>
      <c r="AO13" s="146"/>
      <c r="AP13" s="19" t="s">
        <v>0</v>
      </c>
      <c r="AQ13" s="19">
        <v>11</v>
      </c>
      <c r="AR13" s="42"/>
      <c r="AS13" s="144">
        <v>1</v>
      </c>
      <c r="AT13" s="21" t="s">
        <v>4</v>
      </c>
      <c r="AU13" s="21">
        <v>11</v>
      </c>
      <c r="AV13" s="38"/>
    </row>
    <row r="14" spans="1:48" s="3" customFormat="1" ht="30" customHeight="1" thickBot="1" x14ac:dyDescent="0.25">
      <c r="A14" s="146"/>
      <c r="B14" s="16" t="s">
        <v>2</v>
      </c>
      <c r="C14" s="16">
        <v>12</v>
      </c>
      <c r="D14" s="40"/>
      <c r="E14" s="150"/>
      <c r="F14" s="64" t="s">
        <v>0</v>
      </c>
      <c r="G14" s="65">
        <v>12</v>
      </c>
      <c r="H14" s="66"/>
      <c r="I14" s="182"/>
      <c r="J14" s="12" t="s">
        <v>5</v>
      </c>
      <c r="K14" s="12">
        <v>12</v>
      </c>
      <c r="L14" s="37"/>
      <c r="M14" s="163"/>
      <c r="N14" s="91" t="s">
        <v>2</v>
      </c>
      <c r="O14" s="92">
        <v>12</v>
      </c>
      <c r="P14" s="93"/>
      <c r="Q14" s="147"/>
      <c r="R14" s="19" t="s">
        <v>0</v>
      </c>
      <c r="S14" s="19">
        <v>12</v>
      </c>
      <c r="T14" s="42"/>
      <c r="U14" s="144">
        <v>3</v>
      </c>
      <c r="V14" s="21" t="s">
        <v>4</v>
      </c>
      <c r="W14" s="21">
        <v>12</v>
      </c>
      <c r="X14" s="38"/>
      <c r="Y14" s="150"/>
      <c r="Z14" s="79" t="s">
        <v>2</v>
      </c>
      <c r="AA14" s="80">
        <v>12</v>
      </c>
      <c r="AB14" s="81"/>
      <c r="AC14" s="156"/>
      <c r="AD14" s="74" t="s">
        <v>0</v>
      </c>
      <c r="AE14" s="75">
        <v>12</v>
      </c>
      <c r="AF14" s="66"/>
      <c r="AG14" s="153"/>
      <c r="AH14" s="79" t="s">
        <v>3</v>
      </c>
      <c r="AI14" s="80">
        <v>12</v>
      </c>
      <c r="AJ14" s="81"/>
      <c r="AK14" s="147"/>
      <c r="AL14" s="19" t="s">
        <v>1</v>
      </c>
      <c r="AM14" s="19">
        <v>12</v>
      </c>
      <c r="AN14" s="42"/>
      <c r="AO14" s="145"/>
      <c r="AP14" s="19" t="s">
        <v>5</v>
      </c>
      <c r="AQ14" s="19">
        <v>12</v>
      </c>
      <c r="AR14" s="42"/>
      <c r="AS14" s="146"/>
      <c r="AT14" s="9" t="s">
        <v>3</v>
      </c>
      <c r="AU14" s="9">
        <v>12</v>
      </c>
      <c r="AV14" s="18"/>
    </row>
    <row r="15" spans="1:48" s="3" customFormat="1" ht="30" customHeight="1" thickBot="1" x14ac:dyDescent="0.25">
      <c r="A15" s="146"/>
      <c r="B15" s="10" t="s">
        <v>1</v>
      </c>
      <c r="C15" s="10">
        <v>13</v>
      </c>
      <c r="D15" s="41"/>
      <c r="E15" s="150"/>
      <c r="F15" s="67" t="s">
        <v>5</v>
      </c>
      <c r="G15" s="68">
        <v>13</v>
      </c>
      <c r="H15" s="69"/>
      <c r="I15" s="167">
        <v>4</v>
      </c>
      <c r="J15" s="11" t="s">
        <v>4</v>
      </c>
      <c r="K15" s="11">
        <v>13</v>
      </c>
      <c r="L15" s="33"/>
      <c r="M15" s="163"/>
      <c r="N15" s="94" t="s">
        <v>1</v>
      </c>
      <c r="O15" s="95">
        <v>13</v>
      </c>
      <c r="P15" s="96"/>
      <c r="Q15" s="147"/>
      <c r="R15" s="19" t="s">
        <v>0</v>
      </c>
      <c r="S15" s="19">
        <v>13</v>
      </c>
      <c r="T15" s="42"/>
      <c r="U15" s="146"/>
      <c r="V15" s="9" t="s">
        <v>3</v>
      </c>
      <c r="W15" s="9">
        <v>13</v>
      </c>
      <c r="X15" s="142" t="s">
        <v>31</v>
      </c>
      <c r="Y15" s="150"/>
      <c r="Z15" s="74" t="s">
        <v>1</v>
      </c>
      <c r="AA15" s="75">
        <v>13</v>
      </c>
      <c r="AB15" s="66"/>
      <c r="AC15" s="157"/>
      <c r="AD15" s="74" t="s">
        <v>5</v>
      </c>
      <c r="AE15" s="75">
        <v>13</v>
      </c>
      <c r="AF15" s="66"/>
      <c r="AG15" s="153"/>
      <c r="AH15" s="82" t="s">
        <v>2</v>
      </c>
      <c r="AI15" s="83">
        <v>13</v>
      </c>
      <c r="AJ15" s="84"/>
      <c r="AK15" s="147"/>
      <c r="AL15" s="19" t="s">
        <v>0</v>
      </c>
      <c r="AM15" s="19">
        <v>13</v>
      </c>
      <c r="AN15" s="42"/>
      <c r="AO15" s="144">
        <v>1</v>
      </c>
      <c r="AP15" s="21" t="s">
        <v>4</v>
      </c>
      <c r="AQ15" s="21">
        <v>13</v>
      </c>
      <c r="AR15" s="38"/>
      <c r="AS15" s="146"/>
      <c r="AT15" s="9" t="s">
        <v>2</v>
      </c>
      <c r="AU15" s="9">
        <v>13</v>
      </c>
      <c r="AV15" s="18"/>
    </row>
    <row r="16" spans="1:48" s="3" customFormat="1" ht="30" customHeight="1" thickBot="1" x14ac:dyDescent="0.25">
      <c r="A16" s="146"/>
      <c r="B16" s="8" t="s">
        <v>0</v>
      </c>
      <c r="C16" s="8">
        <v>14</v>
      </c>
      <c r="D16" s="42"/>
      <c r="E16" s="152">
        <v>4</v>
      </c>
      <c r="F16" s="70" t="s">
        <v>4</v>
      </c>
      <c r="G16" s="71">
        <v>14</v>
      </c>
      <c r="H16" s="52"/>
      <c r="I16" s="168"/>
      <c r="J16" s="16" t="s">
        <v>3</v>
      </c>
      <c r="K16" s="16">
        <v>14</v>
      </c>
      <c r="L16" s="34"/>
      <c r="M16" s="163"/>
      <c r="N16" s="94" t="s">
        <v>0</v>
      </c>
      <c r="O16" s="95">
        <v>14</v>
      </c>
      <c r="P16" s="96"/>
      <c r="Q16" s="147"/>
      <c r="R16" s="19" t="s">
        <v>5</v>
      </c>
      <c r="S16" s="19">
        <v>14</v>
      </c>
      <c r="T16" s="42"/>
      <c r="U16" s="146"/>
      <c r="V16" s="9" t="s">
        <v>2</v>
      </c>
      <c r="W16" s="9">
        <v>14</v>
      </c>
      <c r="X16" s="18"/>
      <c r="Y16" s="150"/>
      <c r="Z16" s="74" t="s">
        <v>0</v>
      </c>
      <c r="AA16" s="75">
        <v>14</v>
      </c>
      <c r="AB16" s="66"/>
      <c r="AC16" s="155">
        <v>4</v>
      </c>
      <c r="AD16" s="76" t="s">
        <v>4</v>
      </c>
      <c r="AE16" s="77">
        <v>14</v>
      </c>
      <c r="AF16" s="78"/>
      <c r="AG16" s="147"/>
      <c r="AH16" s="25" t="s">
        <v>1</v>
      </c>
      <c r="AI16" s="25">
        <v>14</v>
      </c>
      <c r="AJ16" s="41"/>
      <c r="AK16" s="146"/>
      <c r="AL16" s="19" t="s">
        <v>0</v>
      </c>
      <c r="AM16" s="19">
        <v>14</v>
      </c>
      <c r="AN16" s="42"/>
      <c r="AO16" s="146"/>
      <c r="AP16" s="9" t="s">
        <v>3</v>
      </c>
      <c r="AQ16" s="9">
        <v>14</v>
      </c>
      <c r="AR16" s="18" t="s">
        <v>24</v>
      </c>
      <c r="AS16" s="146"/>
      <c r="AT16" s="19" t="s">
        <v>1</v>
      </c>
      <c r="AU16" s="19">
        <v>14</v>
      </c>
      <c r="AV16" s="42"/>
    </row>
    <row r="17" spans="1:48" s="3" customFormat="1" ht="30" customHeight="1" thickTop="1" thickBot="1" x14ac:dyDescent="0.25">
      <c r="A17" s="146"/>
      <c r="B17" s="8" t="s">
        <v>0</v>
      </c>
      <c r="C17" s="8">
        <v>15</v>
      </c>
      <c r="D17" s="42"/>
      <c r="E17" s="146"/>
      <c r="F17" s="16" t="s">
        <v>3</v>
      </c>
      <c r="G17" s="16">
        <v>15</v>
      </c>
      <c r="H17" s="34"/>
      <c r="I17" s="164"/>
      <c r="J17" s="16" t="s">
        <v>2</v>
      </c>
      <c r="K17" s="16">
        <v>15</v>
      </c>
      <c r="L17" s="34"/>
      <c r="M17" s="163"/>
      <c r="N17" s="94" t="s">
        <v>0</v>
      </c>
      <c r="O17" s="95">
        <v>15</v>
      </c>
      <c r="P17" s="96"/>
      <c r="Q17" s="149">
        <v>3</v>
      </c>
      <c r="R17" s="21" t="s">
        <v>4</v>
      </c>
      <c r="S17" s="21">
        <v>15</v>
      </c>
      <c r="T17" s="38"/>
      <c r="U17" s="146"/>
      <c r="V17" s="19" t="s">
        <v>1</v>
      </c>
      <c r="W17" s="19">
        <v>15</v>
      </c>
      <c r="X17" s="143" t="s">
        <v>34</v>
      </c>
      <c r="Y17" s="150"/>
      <c r="Z17" s="74" t="s">
        <v>0</v>
      </c>
      <c r="AA17" s="75">
        <v>15</v>
      </c>
      <c r="AB17" s="66"/>
      <c r="AC17" s="156"/>
      <c r="AD17" s="79" t="s">
        <v>3</v>
      </c>
      <c r="AE17" s="80">
        <v>15</v>
      </c>
      <c r="AF17" s="81"/>
      <c r="AG17" s="147"/>
      <c r="AH17" s="19" t="s">
        <v>0</v>
      </c>
      <c r="AI17" s="19">
        <v>15</v>
      </c>
      <c r="AJ17" s="42"/>
      <c r="AK17" s="145"/>
      <c r="AL17" s="19" t="s">
        <v>5</v>
      </c>
      <c r="AM17" s="19">
        <v>15</v>
      </c>
      <c r="AN17" s="42" t="s">
        <v>21</v>
      </c>
      <c r="AO17" s="146"/>
      <c r="AP17" s="9" t="s">
        <v>2</v>
      </c>
      <c r="AQ17" s="9">
        <v>15</v>
      </c>
      <c r="AR17" s="18"/>
      <c r="AS17" s="146"/>
      <c r="AT17" s="19" t="s">
        <v>0</v>
      </c>
      <c r="AU17" s="19">
        <v>15</v>
      </c>
      <c r="AV17" s="42"/>
    </row>
    <row r="18" spans="1:48" s="3" customFormat="1" ht="30" customHeight="1" thickBot="1" x14ac:dyDescent="0.25">
      <c r="A18" s="146"/>
      <c r="B18" s="12" t="s">
        <v>5</v>
      </c>
      <c r="C18" s="12">
        <v>16</v>
      </c>
      <c r="D18" s="43" t="s">
        <v>32</v>
      </c>
      <c r="E18" s="146"/>
      <c r="F18" s="16" t="s">
        <v>2</v>
      </c>
      <c r="G18" s="16">
        <v>16</v>
      </c>
      <c r="H18" s="34"/>
      <c r="I18" s="164"/>
      <c r="J18" s="10" t="s">
        <v>1</v>
      </c>
      <c r="K18" s="10">
        <v>16</v>
      </c>
      <c r="L18" s="35"/>
      <c r="M18" s="179"/>
      <c r="N18" s="94" t="s">
        <v>5</v>
      </c>
      <c r="O18" s="95">
        <v>16</v>
      </c>
      <c r="P18" s="96"/>
      <c r="Q18" s="147"/>
      <c r="R18" s="9" t="s">
        <v>3</v>
      </c>
      <c r="S18" s="9">
        <v>16</v>
      </c>
      <c r="T18" s="18"/>
      <c r="U18" s="146"/>
      <c r="V18" s="19" t="s">
        <v>0</v>
      </c>
      <c r="W18" s="19">
        <v>16</v>
      </c>
      <c r="X18" s="42"/>
      <c r="Y18" s="151"/>
      <c r="Z18" s="74" t="s">
        <v>5</v>
      </c>
      <c r="AA18" s="75">
        <v>16</v>
      </c>
      <c r="AB18" s="66"/>
      <c r="AC18" s="156"/>
      <c r="AD18" s="79" t="s">
        <v>2</v>
      </c>
      <c r="AE18" s="80">
        <v>16</v>
      </c>
      <c r="AF18" s="81"/>
      <c r="AG18" s="147"/>
      <c r="AH18" s="19" t="s">
        <v>0</v>
      </c>
      <c r="AI18" s="19">
        <v>16</v>
      </c>
      <c r="AJ18" s="42"/>
      <c r="AK18" s="144">
        <v>1</v>
      </c>
      <c r="AL18" s="24" t="s">
        <v>4</v>
      </c>
      <c r="AM18" s="24">
        <v>16</v>
      </c>
      <c r="AN18" s="114"/>
      <c r="AO18" s="146"/>
      <c r="AP18" s="19" t="s">
        <v>1</v>
      </c>
      <c r="AQ18" s="19">
        <v>16</v>
      </c>
      <c r="AR18" s="42"/>
      <c r="AS18" s="146"/>
      <c r="AT18" s="19" t="s">
        <v>0</v>
      </c>
      <c r="AU18" s="19">
        <v>16</v>
      </c>
      <c r="AV18" s="42"/>
    </row>
    <row r="19" spans="1:48" s="3" customFormat="1" ht="30" customHeight="1" thickTop="1" thickBot="1" x14ac:dyDescent="0.25">
      <c r="A19" s="144">
        <v>4</v>
      </c>
      <c r="B19" s="11" t="s">
        <v>4</v>
      </c>
      <c r="C19" s="11">
        <v>17</v>
      </c>
      <c r="D19" s="38"/>
      <c r="E19" s="146"/>
      <c r="F19" s="10" t="s">
        <v>1</v>
      </c>
      <c r="G19" s="10">
        <v>17</v>
      </c>
      <c r="H19" s="35"/>
      <c r="I19" s="164"/>
      <c r="J19" s="8" t="s">
        <v>0</v>
      </c>
      <c r="K19" s="8">
        <v>17</v>
      </c>
      <c r="L19" s="36"/>
      <c r="M19" s="162">
        <v>5</v>
      </c>
      <c r="N19" s="88" t="s">
        <v>4</v>
      </c>
      <c r="O19" s="89">
        <v>17</v>
      </c>
      <c r="P19" s="90"/>
      <c r="Q19" s="147"/>
      <c r="R19" s="9" t="s">
        <v>2</v>
      </c>
      <c r="S19" s="9">
        <v>17</v>
      </c>
      <c r="T19" s="18"/>
      <c r="U19" s="146"/>
      <c r="V19" s="19" t="s">
        <v>0</v>
      </c>
      <c r="W19" s="19">
        <v>17</v>
      </c>
      <c r="X19" s="42"/>
      <c r="Y19" s="152">
        <v>4</v>
      </c>
      <c r="Z19" s="76" t="s">
        <v>4</v>
      </c>
      <c r="AA19" s="77">
        <v>17</v>
      </c>
      <c r="AB19" s="78"/>
      <c r="AC19" s="156"/>
      <c r="AD19" s="74" t="s">
        <v>1</v>
      </c>
      <c r="AE19" s="75">
        <v>17</v>
      </c>
      <c r="AF19" s="66"/>
      <c r="AG19" s="148"/>
      <c r="AH19" s="19" t="s">
        <v>5</v>
      </c>
      <c r="AI19" s="19">
        <v>17</v>
      </c>
      <c r="AJ19" s="42"/>
      <c r="AK19" s="150"/>
      <c r="AL19" s="55" t="s">
        <v>3</v>
      </c>
      <c r="AM19" s="56">
        <v>17</v>
      </c>
      <c r="AN19" s="57"/>
      <c r="AO19" s="147"/>
      <c r="AP19" s="19" t="s">
        <v>0</v>
      </c>
      <c r="AQ19" s="19">
        <v>17</v>
      </c>
      <c r="AR19" s="42"/>
      <c r="AS19" s="145"/>
      <c r="AT19" s="19" t="s">
        <v>5</v>
      </c>
      <c r="AU19" s="19">
        <v>17</v>
      </c>
      <c r="AV19" s="42"/>
    </row>
    <row r="20" spans="1:48" s="3" customFormat="1" ht="30" customHeight="1" thickBot="1" x14ac:dyDescent="0.25">
      <c r="A20" s="146"/>
      <c r="B20" s="16" t="s">
        <v>3</v>
      </c>
      <c r="C20" s="16">
        <v>18</v>
      </c>
      <c r="D20" s="40"/>
      <c r="E20" s="146"/>
      <c r="F20" s="8" t="s">
        <v>0</v>
      </c>
      <c r="G20" s="8">
        <v>18</v>
      </c>
      <c r="H20" s="36"/>
      <c r="I20" s="164"/>
      <c r="J20" s="8" t="s">
        <v>0</v>
      </c>
      <c r="K20" s="8">
        <v>18</v>
      </c>
      <c r="L20" s="36"/>
      <c r="M20" s="163"/>
      <c r="N20" s="91" t="s">
        <v>3</v>
      </c>
      <c r="O20" s="92">
        <v>18</v>
      </c>
      <c r="P20" s="93"/>
      <c r="Q20" s="147"/>
      <c r="R20" s="19" t="s">
        <v>1</v>
      </c>
      <c r="S20" s="19">
        <v>18</v>
      </c>
      <c r="T20" s="143" t="s">
        <v>34</v>
      </c>
      <c r="U20" s="146"/>
      <c r="V20" s="19" t="s">
        <v>5</v>
      </c>
      <c r="W20" s="19">
        <v>18</v>
      </c>
      <c r="X20" s="42"/>
      <c r="Y20" s="150"/>
      <c r="Z20" s="79" t="s">
        <v>3</v>
      </c>
      <c r="AA20" s="80">
        <v>18</v>
      </c>
      <c r="AB20" s="81"/>
      <c r="AC20" s="156"/>
      <c r="AD20" s="74" t="s">
        <v>0</v>
      </c>
      <c r="AE20" s="75">
        <v>18</v>
      </c>
      <c r="AF20" s="66"/>
      <c r="AG20" s="149">
        <v>1</v>
      </c>
      <c r="AH20" s="21" t="s">
        <v>4</v>
      </c>
      <c r="AI20" s="21">
        <v>18</v>
      </c>
      <c r="AJ20" s="38"/>
      <c r="AK20" s="150"/>
      <c r="AL20" s="79" t="s">
        <v>2</v>
      </c>
      <c r="AM20" s="80">
        <v>18</v>
      </c>
      <c r="AN20" s="81"/>
      <c r="AO20" s="147"/>
      <c r="AP20" s="19" t="s">
        <v>0</v>
      </c>
      <c r="AQ20" s="19">
        <v>18</v>
      </c>
      <c r="AR20" s="42"/>
      <c r="AS20" s="144">
        <v>2</v>
      </c>
      <c r="AT20" s="24" t="s">
        <v>4</v>
      </c>
      <c r="AU20" s="24">
        <v>18</v>
      </c>
      <c r="AV20" s="114"/>
    </row>
    <row r="21" spans="1:48" s="3" customFormat="1" ht="30" customHeight="1" thickTop="1" thickBot="1" x14ac:dyDescent="0.25">
      <c r="A21" s="146"/>
      <c r="B21" s="16" t="s">
        <v>2</v>
      </c>
      <c r="C21" s="16">
        <v>19</v>
      </c>
      <c r="D21" s="40"/>
      <c r="E21" s="146"/>
      <c r="F21" s="8" t="s">
        <v>0</v>
      </c>
      <c r="G21" s="8">
        <v>19</v>
      </c>
      <c r="H21" s="36"/>
      <c r="I21" s="165"/>
      <c r="J21" s="12" t="s">
        <v>5</v>
      </c>
      <c r="K21" s="12">
        <v>19</v>
      </c>
      <c r="L21" s="37"/>
      <c r="M21" s="163"/>
      <c r="N21" s="97" t="s">
        <v>2</v>
      </c>
      <c r="O21" s="98">
        <v>19</v>
      </c>
      <c r="P21" s="99"/>
      <c r="Q21" s="147"/>
      <c r="R21" s="19" t="s">
        <v>0</v>
      </c>
      <c r="S21" s="19">
        <v>19</v>
      </c>
      <c r="T21" s="42"/>
      <c r="U21" s="144">
        <v>4</v>
      </c>
      <c r="V21" s="21" t="s">
        <v>4</v>
      </c>
      <c r="W21" s="21">
        <v>19</v>
      </c>
      <c r="X21" s="38"/>
      <c r="Y21" s="150"/>
      <c r="Z21" s="79" t="s">
        <v>2</v>
      </c>
      <c r="AA21" s="80">
        <v>19</v>
      </c>
      <c r="AB21" s="81"/>
      <c r="AC21" s="156"/>
      <c r="AD21" s="74" t="s">
        <v>0</v>
      </c>
      <c r="AE21" s="75">
        <v>19</v>
      </c>
      <c r="AF21" s="66"/>
      <c r="AG21" s="147"/>
      <c r="AH21" s="9" t="s">
        <v>3</v>
      </c>
      <c r="AI21" s="9">
        <v>19</v>
      </c>
      <c r="AJ21" s="18"/>
      <c r="AK21" s="150"/>
      <c r="AL21" s="74" t="s">
        <v>1</v>
      </c>
      <c r="AM21" s="75">
        <v>19</v>
      </c>
      <c r="AN21" s="66"/>
      <c r="AO21" s="148"/>
      <c r="AP21" s="19" t="s">
        <v>5</v>
      </c>
      <c r="AQ21" s="19">
        <v>19</v>
      </c>
      <c r="AR21" s="42"/>
      <c r="AS21" s="150"/>
      <c r="AT21" s="55" t="s">
        <v>3</v>
      </c>
      <c r="AU21" s="56">
        <v>19</v>
      </c>
      <c r="AV21" s="57"/>
    </row>
    <row r="22" spans="1:48" s="3" customFormat="1" ht="30" customHeight="1" thickBot="1" x14ac:dyDescent="0.25">
      <c r="A22" s="146"/>
      <c r="B22" s="10" t="s">
        <v>1</v>
      </c>
      <c r="C22" s="10">
        <v>20</v>
      </c>
      <c r="D22" s="41"/>
      <c r="E22" s="146"/>
      <c r="F22" s="12" t="s">
        <v>5</v>
      </c>
      <c r="G22" s="12">
        <v>20</v>
      </c>
      <c r="H22" s="37"/>
      <c r="I22" s="166">
        <v>1</v>
      </c>
      <c r="J22" s="11" t="s">
        <v>4</v>
      </c>
      <c r="K22" s="11">
        <v>20</v>
      </c>
      <c r="L22" s="33"/>
      <c r="M22" s="164"/>
      <c r="N22" s="25" t="s">
        <v>1</v>
      </c>
      <c r="O22" s="25">
        <v>20</v>
      </c>
      <c r="P22" s="35"/>
      <c r="Q22" s="146"/>
      <c r="R22" s="22" t="s">
        <v>0</v>
      </c>
      <c r="S22" s="22">
        <v>20</v>
      </c>
      <c r="T22" s="39"/>
      <c r="U22" s="146"/>
      <c r="V22" s="9" t="s">
        <v>3</v>
      </c>
      <c r="W22" s="9">
        <v>20</v>
      </c>
      <c r="X22" s="18"/>
      <c r="Y22" s="150"/>
      <c r="Z22" s="74" t="s">
        <v>1</v>
      </c>
      <c r="AA22" s="75">
        <v>20</v>
      </c>
      <c r="AB22" s="66"/>
      <c r="AC22" s="157"/>
      <c r="AD22" s="74" t="s">
        <v>5</v>
      </c>
      <c r="AE22" s="75">
        <v>20</v>
      </c>
      <c r="AF22" s="66"/>
      <c r="AG22" s="147"/>
      <c r="AH22" s="9" t="s">
        <v>2</v>
      </c>
      <c r="AI22" s="9">
        <v>20</v>
      </c>
      <c r="AJ22" s="18"/>
      <c r="AK22" s="150"/>
      <c r="AL22" s="74" t="s">
        <v>0</v>
      </c>
      <c r="AM22" s="75">
        <v>20</v>
      </c>
      <c r="AN22" s="66"/>
      <c r="AO22" s="149">
        <v>2</v>
      </c>
      <c r="AP22" s="21" t="s">
        <v>4</v>
      </c>
      <c r="AQ22" s="21">
        <v>20</v>
      </c>
      <c r="AR22" s="38"/>
      <c r="AS22" s="150"/>
      <c r="AT22" s="79" t="s">
        <v>2</v>
      </c>
      <c r="AU22" s="80">
        <v>20</v>
      </c>
      <c r="AV22" s="81"/>
    </row>
    <row r="23" spans="1:48" s="3" customFormat="1" ht="30" customHeight="1" thickTop="1" thickBot="1" x14ac:dyDescent="0.25">
      <c r="A23" s="146"/>
      <c r="B23" s="8" t="s">
        <v>0</v>
      </c>
      <c r="C23" s="8">
        <v>21</v>
      </c>
      <c r="D23" s="42"/>
      <c r="E23" s="144">
        <v>1</v>
      </c>
      <c r="F23" s="11" t="s">
        <v>4</v>
      </c>
      <c r="G23" s="11">
        <v>21</v>
      </c>
      <c r="H23" s="33"/>
      <c r="I23" s="164"/>
      <c r="J23" s="16" t="s">
        <v>3</v>
      </c>
      <c r="K23" s="16">
        <v>21</v>
      </c>
      <c r="L23" s="34" t="s">
        <v>24</v>
      </c>
      <c r="M23" s="164"/>
      <c r="N23" s="19" t="s">
        <v>0</v>
      </c>
      <c r="O23" s="19">
        <v>21</v>
      </c>
      <c r="P23" s="36"/>
      <c r="Q23" s="150"/>
      <c r="R23" s="72" t="s">
        <v>5</v>
      </c>
      <c r="S23" s="73">
        <v>21</v>
      </c>
      <c r="T23" s="51"/>
      <c r="U23" s="147"/>
      <c r="V23" s="9" t="s">
        <v>2</v>
      </c>
      <c r="W23" s="9">
        <v>21</v>
      </c>
      <c r="X23" s="18"/>
      <c r="Y23" s="150"/>
      <c r="Z23" s="74" t="s">
        <v>0</v>
      </c>
      <c r="AA23" s="75">
        <v>21</v>
      </c>
      <c r="AB23" s="66"/>
      <c r="AC23" s="155">
        <v>1</v>
      </c>
      <c r="AD23" s="76" t="s">
        <v>4</v>
      </c>
      <c r="AE23" s="77">
        <v>21</v>
      </c>
      <c r="AF23" s="78"/>
      <c r="AG23" s="147"/>
      <c r="AH23" s="19" t="s">
        <v>1</v>
      </c>
      <c r="AI23" s="19">
        <v>21</v>
      </c>
      <c r="AJ23" s="42"/>
      <c r="AK23" s="150"/>
      <c r="AL23" s="74" t="s">
        <v>0</v>
      </c>
      <c r="AM23" s="75">
        <v>21</v>
      </c>
      <c r="AN23" s="66"/>
      <c r="AO23" s="147"/>
      <c r="AP23" s="9" t="s">
        <v>3</v>
      </c>
      <c r="AQ23" s="9">
        <v>21</v>
      </c>
      <c r="AR23" s="18"/>
      <c r="AS23" s="150"/>
      <c r="AT23" s="74" t="s">
        <v>1</v>
      </c>
      <c r="AU23" s="75">
        <v>21</v>
      </c>
      <c r="AV23" s="66"/>
    </row>
    <row r="24" spans="1:48" s="3" customFormat="1" ht="30" customHeight="1" thickBot="1" x14ac:dyDescent="0.25">
      <c r="A24" s="146"/>
      <c r="B24" s="8" t="s">
        <v>0</v>
      </c>
      <c r="C24" s="8">
        <v>22</v>
      </c>
      <c r="D24" s="42"/>
      <c r="E24" s="146"/>
      <c r="F24" s="16" t="s">
        <v>3</v>
      </c>
      <c r="G24" s="16">
        <v>22</v>
      </c>
      <c r="H24" s="34" t="s">
        <v>22</v>
      </c>
      <c r="I24" s="164"/>
      <c r="J24" s="16" t="s">
        <v>2</v>
      </c>
      <c r="K24" s="16">
        <v>22</v>
      </c>
      <c r="L24" s="34"/>
      <c r="M24" s="164"/>
      <c r="N24" s="19" t="s">
        <v>0</v>
      </c>
      <c r="O24" s="19">
        <v>22</v>
      </c>
      <c r="P24" s="36"/>
      <c r="Q24" s="152">
        <v>4</v>
      </c>
      <c r="R24" s="76" t="s">
        <v>4</v>
      </c>
      <c r="S24" s="77">
        <v>22</v>
      </c>
      <c r="T24" s="78"/>
      <c r="U24" s="147"/>
      <c r="V24" s="19" t="s">
        <v>1</v>
      </c>
      <c r="W24" s="19">
        <v>22</v>
      </c>
      <c r="X24" s="42"/>
      <c r="Y24" s="150"/>
      <c r="Z24" s="74" t="s">
        <v>0</v>
      </c>
      <c r="AA24" s="75">
        <v>22</v>
      </c>
      <c r="AB24" s="66"/>
      <c r="AC24" s="156"/>
      <c r="AD24" s="79" t="s">
        <v>3</v>
      </c>
      <c r="AE24" s="80">
        <v>22</v>
      </c>
      <c r="AF24" s="81"/>
      <c r="AG24" s="147"/>
      <c r="AH24" s="19" t="s">
        <v>0</v>
      </c>
      <c r="AI24" s="19">
        <v>22</v>
      </c>
      <c r="AJ24" s="42"/>
      <c r="AK24" s="151"/>
      <c r="AL24" s="74" t="s">
        <v>5</v>
      </c>
      <c r="AM24" s="75">
        <v>22</v>
      </c>
      <c r="AN24" s="66"/>
      <c r="AO24" s="147"/>
      <c r="AP24" s="9" t="s">
        <v>2</v>
      </c>
      <c r="AQ24" s="9">
        <v>22</v>
      </c>
      <c r="AR24" s="18"/>
      <c r="AS24" s="150"/>
      <c r="AT24" s="74" t="s">
        <v>0</v>
      </c>
      <c r="AU24" s="75">
        <v>22</v>
      </c>
      <c r="AV24" s="66"/>
    </row>
    <row r="25" spans="1:48" s="3" customFormat="1" ht="30" customHeight="1" thickBot="1" x14ac:dyDescent="0.25">
      <c r="A25" s="146"/>
      <c r="B25" s="12" t="s">
        <v>5</v>
      </c>
      <c r="C25" s="12">
        <v>23</v>
      </c>
      <c r="D25" s="43"/>
      <c r="E25" s="146"/>
      <c r="F25" s="16" t="s">
        <v>2</v>
      </c>
      <c r="G25" s="16">
        <v>23</v>
      </c>
      <c r="H25" s="34"/>
      <c r="I25" s="164"/>
      <c r="J25" s="10" t="s">
        <v>1</v>
      </c>
      <c r="K25" s="10">
        <v>23</v>
      </c>
      <c r="L25" s="35"/>
      <c r="M25" s="165"/>
      <c r="N25" s="19" t="s">
        <v>5</v>
      </c>
      <c r="O25" s="19">
        <v>23</v>
      </c>
      <c r="P25" s="36"/>
      <c r="Q25" s="150"/>
      <c r="R25" s="79" t="s">
        <v>3</v>
      </c>
      <c r="S25" s="80">
        <v>23</v>
      </c>
      <c r="T25" s="81"/>
      <c r="U25" s="147"/>
      <c r="V25" s="19" t="s">
        <v>0</v>
      </c>
      <c r="W25" s="19">
        <v>23</v>
      </c>
      <c r="X25" s="42"/>
      <c r="Y25" s="151"/>
      <c r="Z25" s="74" t="s">
        <v>5</v>
      </c>
      <c r="AA25" s="75">
        <v>23</v>
      </c>
      <c r="AB25" s="66"/>
      <c r="AC25" s="156"/>
      <c r="AD25" s="82" t="s">
        <v>2</v>
      </c>
      <c r="AE25" s="83">
        <v>23</v>
      </c>
      <c r="AF25" s="84"/>
      <c r="AG25" s="147"/>
      <c r="AH25" s="19" t="s">
        <v>0</v>
      </c>
      <c r="AI25" s="19">
        <v>23</v>
      </c>
      <c r="AJ25" s="42"/>
      <c r="AK25" s="152">
        <v>2</v>
      </c>
      <c r="AL25" s="76" t="s">
        <v>4</v>
      </c>
      <c r="AM25" s="77">
        <v>23</v>
      </c>
      <c r="AN25" s="78"/>
      <c r="AO25" s="147"/>
      <c r="AP25" s="19" t="s">
        <v>1</v>
      </c>
      <c r="AQ25" s="19">
        <v>23</v>
      </c>
      <c r="AR25" s="42"/>
      <c r="AS25" s="150"/>
      <c r="AT25" s="74" t="s">
        <v>0</v>
      </c>
      <c r="AU25" s="75">
        <v>23</v>
      </c>
      <c r="AV25" s="66"/>
    </row>
    <row r="26" spans="1:48" s="3" customFormat="1" ht="30" customHeight="1" thickBot="1" x14ac:dyDescent="0.25">
      <c r="A26" s="144">
        <v>1</v>
      </c>
      <c r="B26" s="11" t="s">
        <v>4</v>
      </c>
      <c r="C26" s="11">
        <v>24</v>
      </c>
      <c r="D26" s="38"/>
      <c r="E26" s="146"/>
      <c r="F26" s="10" t="s">
        <v>1</v>
      </c>
      <c r="G26" s="10">
        <v>24</v>
      </c>
      <c r="H26" s="35"/>
      <c r="I26" s="164"/>
      <c r="J26" s="8" t="s">
        <v>0</v>
      </c>
      <c r="K26" s="8">
        <v>24</v>
      </c>
      <c r="L26" s="36"/>
      <c r="M26" s="166">
        <v>4</v>
      </c>
      <c r="N26" s="21" t="s">
        <v>4</v>
      </c>
      <c r="O26" s="21">
        <v>24</v>
      </c>
      <c r="P26" s="33"/>
      <c r="Q26" s="150"/>
      <c r="R26" s="82" t="s">
        <v>2</v>
      </c>
      <c r="S26" s="83">
        <v>24</v>
      </c>
      <c r="T26" s="84"/>
      <c r="U26" s="147"/>
      <c r="V26" s="19" t="s">
        <v>0</v>
      </c>
      <c r="W26" s="19">
        <v>24</v>
      </c>
      <c r="X26" s="42"/>
      <c r="Y26" s="152">
        <v>1</v>
      </c>
      <c r="Z26" s="76" t="s">
        <v>4</v>
      </c>
      <c r="AA26" s="77">
        <v>24</v>
      </c>
      <c r="AB26" s="78"/>
      <c r="AC26" s="158"/>
      <c r="AD26" s="25" t="s">
        <v>1</v>
      </c>
      <c r="AE26" s="25">
        <v>24</v>
      </c>
      <c r="AF26" s="41"/>
      <c r="AG26" s="145"/>
      <c r="AH26" s="19" t="s">
        <v>5</v>
      </c>
      <c r="AI26" s="19">
        <v>24</v>
      </c>
      <c r="AJ26" s="42"/>
      <c r="AK26" s="150"/>
      <c r="AL26" s="79" t="s">
        <v>3</v>
      </c>
      <c r="AM26" s="80">
        <v>24</v>
      </c>
      <c r="AN26" s="81"/>
      <c r="AO26" s="147"/>
      <c r="AP26" s="19" t="s">
        <v>0</v>
      </c>
      <c r="AQ26" s="19">
        <v>24</v>
      </c>
      <c r="AR26" s="42"/>
      <c r="AS26" s="151"/>
      <c r="AT26" s="74" t="s">
        <v>5</v>
      </c>
      <c r="AU26" s="75">
        <v>24</v>
      </c>
      <c r="AV26" s="66"/>
    </row>
    <row r="27" spans="1:48" s="3" customFormat="1" ht="30" customHeight="1" thickTop="1" thickBot="1" x14ac:dyDescent="0.25">
      <c r="A27" s="146"/>
      <c r="B27" s="16" t="s">
        <v>3</v>
      </c>
      <c r="C27" s="16">
        <v>25</v>
      </c>
      <c r="D27" s="40" t="s">
        <v>27</v>
      </c>
      <c r="E27" s="146"/>
      <c r="F27" s="8" t="s">
        <v>0</v>
      </c>
      <c r="G27" s="8">
        <v>25</v>
      </c>
      <c r="H27" s="36"/>
      <c r="I27" s="164"/>
      <c r="J27" s="8" t="s">
        <v>0</v>
      </c>
      <c r="K27" s="8">
        <v>25</v>
      </c>
      <c r="L27" s="36"/>
      <c r="M27" s="164"/>
      <c r="N27" s="9" t="s">
        <v>3</v>
      </c>
      <c r="O27" s="9">
        <v>25</v>
      </c>
      <c r="P27" s="45" t="s">
        <v>22</v>
      </c>
      <c r="Q27" s="146"/>
      <c r="R27" s="25" t="s">
        <v>1</v>
      </c>
      <c r="S27" s="25">
        <v>25</v>
      </c>
      <c r="T27" s="41"/>
      <c r="U27" s="146"/>
      <c r="V27" s="19" t="s">
        <v>5</v>
      </c>
      <c r="W27" s="19">
        <v>25</v>
      </c>
      <c r="X27" s="39"/>
      <c r="Y27" s="150"/>
      <c r="Z27" s="79" t="s">
        <v>3</v>
      </c>
      <c r="AA27" s="80">
        <v>25</v>
      </c>
      <c r="AB27" s="81"/>
      <c r="AC27" s="158"/>
      <c r="AD27" s="19" t="s">
        <v>0</v>
      </c>
      <c r="AE27" s="19">
        <v>25</v>
      </c>
      <c r="AF27" s="42"/>
      <c r="AG27" s="144">
        <v>2</v>
      </c>
      <c r="AH27" s="21" t="s">
        <v>4</v>
      </c>
      <c r="AI27" s="21">
        <v>25</v>
      </c>
      <c r="AJ27" s="38"/>
      <c r="AK27" s="150"/>
      <c r="AL27" s="79" t="s">
        <v>2</v>
      </c>
      <c r="AM27" s="80">
        <v>25</v>
      </c>
      <c r="AN27" s="81"/>
      <c r="AO27" s="147"/>
      <c r="AP27" s="19" t="s">
        <v>0</v>
      </c>
      <c r="AQ27" s="19">
        <v>25</v>
      </c>
      <c r="AR27" s="42"/>
      <c r="AS27" s="152">
        <v>3</v>
      </c>
      <c r="AT27" s="76" t="s">
        <v>4</v>
      </c>
      <c r="AU27" s="77">
        <v>25</v>
      </c>
      <c r="AV27" s="78"/>
    </row>
    <row r="28" spans="1:48" s="3" customFormat="1" ht="30" customHeight="1" thickBot="1" x14ac:dyDescent="0.25">
      <c r="A28" s="146"/>
      <c r="B28" s="16" t="s">
        <v>2</v>
      </c>
      <c r="C28" s="16">
        <v>26</v>
      </c>
      <c r="D28" s="40"/>
      <c r="E28" s="146"/>
      <c r="F28" s="8" t="s">
        <v>0</v>
      </c>
      <c r="G28" s="8">
        <v>26</v>
      </c>
      <c r="H28" s="36"/>
      <c r="I28" s="165"/>
      <c r="J28" s="12" t="s">
        <v>5</v>
      </c>
      <c r="K28" s="12">
        <v>26</v>
      </c>
      <c r="L28" s="37"/>
      <c r="M28" s="164"/>
      <c r="N28" s="9" t="s">
        <v>2</v>
      </c>
      <c r="O28" s="9">
        <v>26</v>
      </c>
      <c r="P28" s="45"/>
      <c r="Q28" s="146"/>
      <c r="R28" s="19" t="s">
        <v>0</v>
      </c>
      <c r="S28" s="19">
        <v>26</v>
      </c>
      <c r="T28" s="42"/>
      <c r="U28" s="144">
        <v>1</v>
      </c>
      <c r="V28" s="24" t="s">
        <v>4</v>
      </c>
      <c r="W28" s="24">
        <v>26</v>
      </c>
      <c r="X28" s="138" t="s">
        <v>30</v>
      </c>
      <c r="Y28" s="150"/>
      <c r="Z28" s="79" t="s">
        <v>2</v>
      </c>
      <c r="AA28" s="80">
        <v>26</v>
      </c>
      <c r="AB28" s="81"/>
      <c r="AC28" s="158"/>
      <c r="AD28" s="19" t="s">
        <v>0</v>
      </c>
      <c r="AE28" s="19">
        <v>26</v>
      </c>
      <c r="AF28" s="42"/>
      <c r="AG28" s="146"/>
      <c r="AH28" s="9" t="s">
        <v>3</v>
      </c>
      <c r="AI28" s="9">
        <v>26</v>
      </c>
      <c r="AJ28" s="18" t="s">
        <v>28</v>
      </c>
      <c r="AK28" s="150"/>
      <c r="AL28" s="108" t="s">
        <v>1</v>
      </c>
      <c r="AM28" s="109">
        <v>26</v>
      </c>
      <c r="AN28" s="115"/>
      <c r="AO28" s="148"/>
      <c r="AP28" s="19" t="s">
        <v>5</v>
      </c>
      <c r="AQ28" s="19">
        <v>26</v>
      </c>
      <c r="AR28" s="42" t="s">
        <v>28</v>
      </c>
      <c r="AS28" s="150"/>
      <c r="AT28" s="79" t="s">
        <v>3</v>
      </c>
      <c r="AU28" s="80">
        <v>26</v>
      </c>
      <c r="AV28" s="81"/>
    </row>
    <row r="29" spans="1:48" s="3" customFormat="1" ht="30" customHeight="1" thickTop="1" thickBot="1" x14ac:dyDescent="0.25">
      <c r="A29" s="146"/>
      <c r="B29" s="10" t="s">
        <v>1</v>
      </c>
      <c r="C29" s="10">
        <v>27</v>
      </c>
      <c r="D29" s="41"/>
      <c r="E29" s="146"/>
      <c r="F29" s="12" t="s">
        <v>5</v>
      </c>
      <c r="G29" s="12">
        <v>27</v>
      </c>
      <c r="H29" s="37"/>
      <c r="I29" s="166">
        <v>2</v>
      </c>
      <c r="J29" s="11" t="s">
        <v>4</v>
      </c>
      <c r="K29" s="11">
        <v>27</v>
      </c>
      <c r="L29" s="33"/>
      <c r="M29" s="164"/>
      <c r="N29" s="19" t="s">
        <v>1</v>
      </c>
      <c r="O29" s="19">
        <v>27</v>
      </c>
      <c r="P29" s="143" t="s">
        <v>34</v>
      </c>
      <c r="Q29" s="146"/>
      <c r="R29" s="19" t="s">
        <v>0</v>
      </c>
      <c r="S29" s="19">
        <v>27</v>
      </c>
      <c r="T29" s="42"/>
      <c r="U29" s="150"/>
      <c r="V29" s="55" t="s">
        <v>3</v>
      </c>
      <c r="W29" s="56">
        <v>27</v>
      </c>
      <c r="X29" s="105"/>
      <c r="Y29" s="153"/>
      <c r="Z29" s="74" t="s">
        <v>1</v>
      </c>
      <c r="AA29" s="75">
        <v>27</v>
      </c>
      <c r="AB29" s="66"/>
      <c r="AC29" s="159"/>
      <c r="AD29" s="19" t="s">
        <v>5</v>
      </c>
      <c r="AE29" s="19">
        <v>27</v>
      </c>
      <c r="AF29" s="42" t="s">
        <v>32</v>
      </c>
      <c r="AG29" s="146"/>
      <c r="AH29" s="9" t="s">
        <v>2</v>
      </c>
      <c r="AI29" s="9">
        <v>27</v>
      </c>
      <c r="AJ29" s="18"/>
      <c r="AK29" s="146"/>
      <c r="AL29" s="25" t="s">
        <v>0</v>
      </c>
      <c r="AM29" s="25">
        <v>27</v>
      </c>
      <c r="AN29" s="41"/>
      <c r="AO29" s="144">
        <v>3</v>
      </c>
      <c r="AP29" s="21" t="s">
        <v>4</v>
      </c>
      <c r="AQ29" s="21">
        <v>27</v>
      </c>
      <c r="AR29" s="38"/>
      <c r="AS29" s="150"/>
      <c r="AT29" s="79" t="s">
        <v>2</v>
      </c>
      <c r="AU29" s="80">
        <v>27</v>
      </c>
      <c r="AV29" s="81"/>
    </row>
    <row r="30" spans="1:48" s="3" customFormat="1" ht="30" customHeight="1" thickBot="1" x14ac:dyDescent="0.25">
      <c r="A30" s="146"/>
      <c r="B30" s="8" t="s">
        <v>0</v>
      </c>
      <c r="C30" s="8">
        <v>28</v>
      </c>
      <c r="D30" s="42"/>
      <c r="E30" s="180">
        <v>2</v>
      </c>
      <c r="F30" s="11" t="s">
        <v>4</v>
      </c>
      <c r="G30" s="11">
        <v>28</v>
      </c>
      <c r="H30" s="33"/>
      <c r="I30" s="164"/>
      <c r="J30" s="16" t="s">
        <v>3</v>
      </c>
      <c r="K30" s="16">
        <v>28</v>
      </c>
      <c r="L30" s="34"/>
      <c r="M30" s="164"/>
      <c r="N30" s="19" t="s">
        <v>0</v>
      </c>
      <c r="O30" s="19">
        <v>28</v>
      </c>
      <c r="P30" s="36"/>
      <c r="Q30" s="145"/>
      <c r="R30" s="20" t="s">
        <v>5</v>
      </c>
      <c r="S30" s="20">
        <v>28</v>
      </c>
      <c r="T30" s="43" t="s">
        <v>32</v>
      </c>
      <c r="U30" s="150"/>
      <c r="V30" s="79" t="s">
        <v>2</v>
      </c>
      <c r="W30" s="80">
        <v>28</v>
      </c>
      <c r="X30" s="106"/>
      <c r="Y30" s="153"/>
      <c r="Z30" s="74" t="s">
        <v>0</v>
      </c>
      <c r="AA30" s="75">
        <v>28</v>
      </c>
      <c r="AB30" s="66"/>
      <c r="AC30" s="160">
        <v>2</v>
      </c>
      <c r="AD30" s="21" t="s">
        <v>4</v>
      </c>
      <c r="AE30" s="21">
        <v>28</v>
      </c>
      <c r="AF30" s="38"/>
      <c r="AG30" s="146"/>
      <c r="AH30" s="19" t="s">
        <v>1</v>
      </c>
      <c r="AI30" s="19">
        <v>28</v>
      </c>
      <c r="AJ30" s="42"/>
      <c r="AK30" s="146"/>
      <c r="AL30" s="19" t="s">
        <v>0</v>
      </c>
      <c r="AM30" s="19">
        <v>28</v>
      </c>
      <c r="AN30" s="42"/>
      <c r="AO30" s="146"/>
      <c r="AP30" s="9" t="s">
        <v>3</v>
      </c>
      <c r="AQ30" s="9">
        <v>28</v>
      </c>
      <c r="AR30" s="18"/>
      <c r="AS30" s="150"/>
      <c r="AT30" s="74" t="s">
        <v>1</v>
      </c>
      <c r="AU30" s="75">
        <v>28</v>
      </c>
      <c r="AV30" s="66"/>
    </row>
    <row r="31" spans="1:48" s="3" customFormat="1" ht="30" customHeight="1" thickBot="1" x14ac:dyDescent="0.25">
      <c r="A31" s="146"/>
      <c r="B31" s="8" t="s">
        <v>0</v>
      </c>
      <c r="C31" s="8">
        <v>29</v>
      </c>
      <c r="D31" s="42"/>
      <c r="E31" s="181"/>
      <c r="F31" s="116" t="s">
        <v>3</v>
      </c>
      <c r="G31" s="116">
        <v>29</v>
      </c>
      <c r="H31" s="117"/>
      <c r="I31" s="164"/>
      <c r="J31" s="16" t="s">
        <v>2</v>
      </c>
      <c r="K31" s="16">
        <v>29</v>
      </c>
      <c r="L31" s="34"/>
      <c r="M31" s="164"/>
      <c r="N31" s="19" t="s">
        <v>0</v>
      </c>
      <c r="O31" s="19">
        <v>29</v>
      </c>
      <c r="P31" s="36"/>
      <c r="Q31" s="146">
        <v>1</v>
      </c>
      <c r="R31" s="102" t="s">
        <v>4</v>
      </c>
      <c r="S31" s="102">
        <v>29</v>
      </c>
      <c r="T31" s="103"/>
      <c r="U31" s="150"/>
      <c r="V31" s="74" t="s">
        <v>1</v>
      </c>
      <c r="W31" s="75">
        <v>29</v>
      </c>
      <c r="X31" s="107"/>
      <c r="Y31" s="153"/>
      <c r="Z31" s="74" t="s">
        <v>0</v>
      </c>
      <c r="AA31" s="75">
        <v>29</v>
      </c>
      <c r="AB31" s="66"/>
      <c r="AC31" s="158"/>
      <c r="AD31" s="9" t="s">
        <v>3</v>
      </c>
      <c r="AE31" s="9">
        <v>29</v>
      </c>
      <c r="AF31" s="18"/>
      <c r="AG31" s="146"/>
      <c r="AH31" s="19" t="s">
        <v>0</v>
      </c>
      <c r="AI31" s="19">
        <v>29</v>
      </c>
      <c r="AJ31" s="42"/>
      <c r="AK31" s="145"/>
      <c r="AL31" s="19" t="s">
        <v>5</v>
      </c>
      <c r="AM31" s="19">
        <v>29</v>
      </c>
      <c r="AN31" s="42"/>
      <c r="AO31" s="146"/>
      <c r="AP31" s="9" t="s">
        <v>2</v>
      </c>
      <c r="AQ31" s="9">
        <v>29</v>
      </c>
      <c r="AR31" s="18"/>
      <c r="AS31" s="150"/>
      <c r="AT31" s="74" t="s">
        <v>0</v>
      </c>
      <c r="AU31" s="75">
        <v>29</v>
      </c>
      <c r="AV31" s="66"/>
    </row>
    <row r="32" spans="1:48" s="3" customFormat="1" ht="30" customHeight="1" thickTop="1" thickBot="1" x14ac:dyDescent="0.25">
      <c r="A32" s="145"/>
      <c r="B32" s="12" t="s">
        <v>5</v>
      </c>
      <c r="C32" s="12">
        <v>30</v>
      </c>
      <c r="D32" s="43"/>
      <c r="E32" s="118"/>
      <c r="F32" s="119"/>
      <c r="G32" s="120"/>
      <c r="H32" s="121"/>
      <c r="I32" s="164"/>
      <c r="J32" s="10" t="s">
        <v>1</v>
      </c>
      <c r="K32" s="10">
        <v>30</v>
      </c>
      <c r="L32" s="35"/>
      <c r="M32" s="165"/>
      <c r="N32" s="19" t="s">
        <v>5</v>
      </c>
      <c r="O32" s="19">
        <v>30</v>
      </c>
      <c r="P32" s="36"/>
      <c r="Q32" s="150"/>
      <c r="R32" s="55" t="s">
        <v>3</v>
      </c>
      <c r="S32" s="56">
        <v>30</v>
      </c>
      <c r="T32" s="105"/>
      <c r="U32" s="154"/>
      <c r="V32" s="108" t="s">
        <v>0</v>
      </c>
      <c r="W32" s="109">
        <v>30</v>
      </c>
      <c r="X32" s="110"/>
      <c r="Y32" s="154"/>
      <c r="Z32" s="74" t="s">
        <v>5</v>
      </c>
      <c r="AA32" s="75">
        <v>30</v>
      </c>
      <c r="AB32" s="66"/>
      <c r="AC32" s="158"/>
      <c r="AD32" s="9" t="s">
        <v>2</v>
      </c>
      <c r="AE32" s="9">
        <v>30</v>
      </c>
      <c r="AF32" s="18"/>
      <c r="AG32" s="145"/>
      <c r="AH32" s="20" t="s">
        <v>0</v>
      </c>
      <c r="AI32" s="20">
        <v>30</v>
      </c>
      <c r="AJ32" s="43"/>
      <c r="AK32" s="144">
        <v>3</v>
      </c>
      <c r="AL32" s="21" t="s">
        <v>4</v>
      </c>
      <c r="AM32" s="21">
        <v>30</v>
      </c>
      <c r="AN32" s="38"/>
      <c r="AO32" s="145"/>
      <c r="AP32" s="20" t="s">
        <v>1</v>
      </c>
      <c r="AQ32" s="20">
        <v>30</v>
      </c>
      <c r="AR32" s="43"/>
      <c r="AS32" s="150"/>
      <c r="AT32" s="74" t="s">
        <v>0</v>
      </c>
      <c r="AU32" s="75">
        <v>30</v>
      </c>
      <c r="AV32" s="66"/>
    </row>
    <row r="33" spans="1:48" s="3" customFormat="1" ht="30" customHeight="1" thickBot="1" x14ac:dyDescent="0.4">
      <c r="A33" s="48">
        <v>2</v>
      </c>
      <c r="B33" s="44" t="s">
        <v>4</v>
      </c>
      <c r="C33" s="44">
        <v>31</v>
      </c>
      <c r="D33" s="32"/>
      <c r="E33"/>
      <c r="F33"/>
      <c r="G33"/>
      <c r="H33"/>
      <c r="I33" s="165"/>
      <c r="J33" s="8" t="s">
        <v>0</v>
      </c>
      <c r="K33" s="8">
        <v>31</v>
      </c>
      <c r="L33" s="36"/>
      <c r="M33"/>
      <c r="N33"/>
      <c r="O33"/>
      <c r="P33"/>
      <c r="Q33" s="151"/>
      <c r="R33" s="82" t="s">
        <v>2</v>
      </c>
      <c r="S33" s="83">
        <v>31</v>
      </c>
      <c r="T33" s="122"/>
      <c r="U33"/>
      <c r="V33"/>
      <c r="W33"/>
      <c r="X33"/>
      <c r="Y33" s="111">
        <v>2</v>
      </c>
      <c r="Z33" s="112" t="s">
        <v>4</v>
      </c>
      <c r="AA33" s="113">
        <v>31</v>
      </c>
      <c r="AB33" s="52"/>
      <c r="AC33" s="159"/>
      <c r="AD33" s="20" t="s">
        <v>1</v>
      </c>
      <c r="AE33" s="20">
        <v>31</v>
      </c>
      <c r="AF33" s="43"/>
      <c r="AG33" s="6"/>
      <c r="AH33" s="4"/>
      <c r="AI33" s="4"/>
      <c r="AJ33" s="4"/>
      <c r="AK33" s="145"/>
      <c r="AL33" s="13" t="s">
        <v>3</v>
      </c>
      <c r="AM33" s="13">
        <v>31</v>
      </c>
      <c r="AN33" s="47" t="s">
        <v>27</v>
      </c>
      <c r="AO33" s="6"/>
      <c r="AP33" s="4"/>
      <c r="AQ33" s="4"/>
      <c r="AR33" s="4"/>
      <c r="AS33" s="151"/>
      <c r="AT33" s="108" t="s">
        <v>5</v>
      </c>
      <c r="AU33" s="109">
        <v>31</v>
      </c>
      <c r="AV33" s="115"/>
    </row>
    <row r="34" spans="1:48" s="3" customFormat="1" ht="30" customHeight="1" x14ac:dyDescent="0.4">
      <c r="D34" s="5"/>
      <c r="E34" s="14"/>
      <c r="F34" s="15"/>
      <c r="G34"/>
      <c r="H34"/>
      <c r="I34" s="6"/>
      <c r="J34" s="4"/>
      <c r="K34" s="4"/>
      <c r="L34" s="4"/>
      <c r="M34" s="6"/>
      <c r="N34" s="4"/>
      <c r="O34" s="4"/>
      <c r="P34" s="4"/>
      <c r="Q34" s="6"/>
      <c r="R34" s="4"/>
      <c r="S34" s="4"/>
      <c r="T34" s="4"/>
      <c r="U34" s="6"/>
      <c r="V34" s="4"/>
      <c r="W34" s="4"/>
      <c r="X34" s="4"/>
      <c r="AA34" s="5"/>
      <c r="AB34" s="5"/>
      <c r="AC34" s="7"/>
      <c r="AF34" s="4"/>
      <c r="AG34" s="6"/>
      <c r="AH34" s="4"/>
      <c r="AI34" s="4"/>
      <c r="AJ34" s="4"/>
      <c r="AK34" s="23"/>
      <c r="AN34" s="23"/>
      <c r="AO34" s="6"/>
      <c r="AP34" s="4"/>
      <c r="AQ34" s="4"/>
      <c r="AR34" s="4"/>
      <c r="AS34" s="6"/>
      <c r="AT34" s="4"/>
      <c r="AU34" s="4"/>
      <c r="AV34" s="4"/>
    </row>
    <row r="35" spans="1:48" ht="30" customHeight="1" x14ac:dyDescent="0.35">
      <c r="G35"/>
    </row>
    <row r="36" spans="1:48" ht="30" customHeight="1" x14ac:dyDescent="0.35">
      <c r="C36" s="177" t="s">
        <v>25</v>
      </c>
      <c r="D36" s="178"/>
      <c r="G36"/>
    </row>
    <row r="37" spans="1:48" ht="30" customHeight="1" x14ac:dyDescent="0.35">
      <c r="A37"/>
      <c r="C37" s="29">
        <f t="shared" ref="C37:C44" si="0">COUNTIF($A$3:$BH$33,D37)</f>
        <v>10</v>
      </c>
      <c r="D37" s="27" t="s">
        <v>18</v>
      </c>
      <c r="F37"/>
      <c r="G37"/>
      <c r="J37"/>
    </row>
    <row r="38" spans="1:48" ht="30" customHeight="1" x14ac:dyDescent="0.35">
      <c r="A38"/>
      <c r="C38" s="30">
        <f t="shared" si="0"/>
        <v>4</v>
      </c>
      <c r="D38" s="28" t="s">
        <v>28</v>
      </c>
      <c r="F38"/>
      <c r="G38"/>
      <c r="J38"/>
    </row>
    <row r="39" spans="1:48" ht="30" customHeight="1" x14ac:dyDescent="0.35">
      <c r="A39"/>
      <c r="C39" s="131">
        <f t="shared" si="0"/>
        <v>1</v>
      </c>
      <c r="D39" s="132" t="s">
        <v>21</v>
      </c>
      <c r="F39"/>
      <c r="G39"/>
      <c r="J39"/>
    </row>
    <row r="40" spans="1:48" ht="30" customHeight="1" x14ac:dyDescent="0.35">
      <c r="A40"/>
      <c r="C40" s="134">
        <f t="shared" si="0"/>
        <v>2</v>
      </c>
      <c r="D40" s="133" t="s">
        <v>24</v>
      </c>
      <c r="F40"/>
      <c r="G40"/>
      <c r="J40"/>
    </row>
    <row r="41" spans="1:48" ht="30" customHeight="1" x14ac:dyDescent="0.35">
      <c r="A41"/>
      <c r="C41" s="128">
        <f t="shared" si="0"/>
        <v>4</v>
      </c>
      <c r="D41" s="124" t="s">
        <v>22</v>
      </c>
      <c r="F41"/>
      <c r="G41"/>
      <c r="J41"/>
    </row>
    <row r="42" spans="1:48" ht="30" customHeight="1" x14ac:dyDescent="0.35">
      <c r="A42"/>
      <c r="C42" s="127">
        <f t="shared" si="0"/>
        <v>0</v>
      </c>
      <c r="D42" s="125" t="s">
        <v>23</v>
      </c>
      <c r="F42"/>
      <c r="G42"/>
      <c r="J42"/>
    </row>
    <row r="43" spans="1:48" ht="30" customHeight="1" x14ac:dyDescent="0.35">
      <c r="A43"/>
      <c r="C43" s="129">
        <f t="shared" si="0"/>
        <v>0</v>
      </c>
      <c r="D43" s="126" t="s">
        <v>20</v>
      </c>
      <c r="F43"/>
      <c r="G43"/>
      <c r="J43"/>
    </row>
    <row r="44" spans="1:48" ht="30" customHeight="1" x14ac:dyDescent="0.35">
      <c r="A44"/>
      <c r="C44" s="130">
        <f t="shared" si="0"/>
        <v>4</v>
      </c>
      <c r="D44" s="123" t="s">
        <v>27</v>
      </c>
      <c r="F44"/>
      <c r="G44"/>
      <c r="J44"/>
    </row>
    <row r="45" spans="1:48" ht="30" customHeight="1" thickBot="1" x14ac:dyDescent="0.4">
      <c r="A45"/>
      <c r="C45" s="140">
        <f t="shared" ref="C45" si="1">COUNTIF($A$3:$BH$33,D45)</f>
        <v>4</v>
      </c>
      <c r="D45" s="141" t="s">
        <v>32</v>
      </c>
      <c r="F45"/>
      <c r="G45"/>
      <c r="J45"/>
    </row>
    <row r="46" spans="1:48" ht="30" customHeight="1" thickTop="1" x14ac:dyDescent="0.45">
      <c r="A46"/>
      <c r="B46"/>
      <c r="C46" s="135">
        <f>SUM(C37:C44)</f>
        <v>25</v>
      </c>
      <c r="D46" s="136" t="s">
        <v>26</v>
      </c>
      <c r="E46"/>
      <c r="F46"/>
      <c r="G46"/>
      <c r="H46"/>
      <c r="I46"/>
      <c r="J46"/>
    </row>
    <row r="47" spans="1:48" ht="30" customHeight="1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48" ht="30" customHeight="1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30" customHeight="1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24.75" customHeight="1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35">
      <c r="A56"/>
      <c r="B56"/>
      <c r="C56"/>
      <c r="D56"/>
      <c r="E56"/>
      <c r="F56"/>
      <c r="G56"/>
      <c r="H56"/>
      <c r="I56"/>
      <c r="J56"/>
      <c r="K56"/>
      <c r="L56"/>
    </row>
  </sheetData>
  <mergeCells count="85">
    <mergeCell ref="C36:D36"/>
    <mergeCell ref="I1:I2"/>
    <mergeCell ref="J1:L2"/>
    <mergeCell ref="M1:M2"/>
    <mergeCell ref="N1:P2"/>
    <mergeCell ref="M3:M4"/>
    <mergeCell ref="M5:M11"/>
    <mergeCell ref="M12:M18"/>
    <mergeCell ref="E30:E31"/>
    <mergeCell ref="I3:I7"/>
    <mergeCell ref="I8:I14"/>
    <mergeCell ref="I15:I21"/>
    <mergeCell ref="I22:I28"/>
    <mergeCell ref="I29:I33"/>
    <mergeCell ref="A1:A2"/>
    <mergeCell ref="B1:D2"/>
    <mergeCell ref="E1:E2"/>
    <mergeCell ref="F1:H2"/>
    <mergeCell ref="Y1:Y2"/>
    <mergeCell ref="Z1:AB2"/>
    <mergeCell ref="AC1:AC2"/>
    <mergeCell ref="AD1:AF2"/>
    <mergeCell ref="Q1:Q2"/>
    <mergeCell ref="R1:T2"/>
    <mergeCell ref="U1:U2"/>
    <mergeCell ref="V1:X2"/>
    <mergeCell ref="AO1:AO2"/>
    <mergeCell ref="AP1:AR2"/>
    <mergeCell ref="AS1:AS2"/>
    <mergeCell ref="AT1:AV2"/>
    <mergeCell ref="AG1:AG2"/>
    <mergeCell ref="AH1:AJ2"/>
    <mergeCell ref="AK1:AK2"/>
    <mergeCell ref="AL1:AN2"/>
    <mergeCell ref="A3:A4"/>
    <mergeCell ref="A5:A11"/>
    <mergeCell ref="A12:A18"/>
    <mergeCell ref="A19:A25"/>
    <mergeCell ref="AG3:AG5"/>
    <mergeCell ref="AG6:AG12"/>
    <mergeCell ref="AG13:AG19"/>
    <mergeCell ref="AG20:AG26"/>
    <mergeCell ref="M19:M25"/>
    <mergeCell ref="M26:M32"/>
    <mergeCell ref="E16:E22"/>
    <mergeCell ref="E23:E29"/>
    <mergeCell ref="A26:A32"/>
    <mergeCell ref="E3:E8"/>
    <mergeCell ref="E9:E15"/>
    <mergeCell ref="U3:U6"/>
    <mergeCell ref="U7:U13"/>
    <mergeCell ref="U14:U20"/>
    <mergeCell ref="U21:U27"/>
    <mergeCell ref="U28:U32"/>
    <mergeCell ref="Q3:Q9"/>
    <mergeCell ref="Q10:Q16"/>
    <mergeCell ref="Q17:Q23"/>
    <mergeCell ref="Q24:Q30"/>
    <mergeCell ref="Q31:Q33"/>
    <mergeCell ref="AG27:AG32"/>
    <mergeCell ref="Y26:Y32"/>
    <mergeCell ref="AC3:AC8"/>
    <mergeCell ref="AC9:AC15"/>
    <mergeCell ref="AC16:AC22"/>
    <mergeCell ref="AC23:AC29"/>
    <mergeCell ref="AC30:AC33"/>
    <mergeCell ref="Y3:Y4"/>
    <mergeCell ref="Y5:Y11"/>
    <mergeCell ref="Y12:Y18"/>
    <mergeCell ref="Y19:Y25"/>
    <mergeCell ref="AS3:AS5"/>
    <mergeCell ref="AS6:AS12"/>
    <mergeCell ref="AS13:AS19"/>
    <mergeCell ref="AS20:AS26"/>
    <mergeCell ref="AS27:AS33"/>
    <mergeCell ref="AK32:AK33"/>
    <mergeCell ref="AO3:AO7"/>
    <mergeCell ref="AO8:AO14"/>
    <mergeCell ref="AO15:AO21"/>
    <mergeCell ref="AO22:AO28"/>
    <mergeCell ref="AO29:AO32"/>
    <mergeCell ref="AK4:AK10"/>
    <mergeCell ref="AK11:AK17"/>
    <mergeCell ref="AK18:AK24"/>
    <mergeCell ref="AK25:AK31"/>
  </mergeCells>
  <conditionalFormatting sqref="D3:AV33">
    <cfRule type="cellIs" dxfId="8" priority="8" operator="equal">
      <formula>"Exercice PR"</formula>
    </cfRule>
    <cfRule type="cellIs" dxfId="7" priority="5" operator="equal">
      <formula>"Sanitaire"</formula>
    </cfRule>
    <cfRule type="cellIs" dxfId="6" priority="1" operator="equal">
      <formula>"EM"</formula>
    </cfRule>
    <cfRule type="cellIs" dxfId="5" priority="2" operator="equal">
      <formula>"Compagnie"</formula>
    </cfRule>
    <cfRule type="cellIs" dxfId="4" priority="3" operator="equal">
      <formula>"CI"</formula>
    </cfRule>
    <cfRule type="cellIs" dxfId="3" priority="6" operator="equal">
      <formula>"Machiniste"</formula>
    </cfRule>
    <cfRule type="cellIs" dxfId="2" priority="4" operator="equal">
      <formula>"Chauffeurs"</formula>
    </cfRule>
    <cfRule type="cellIs" dxfId="1" priority="7" operator="equal">
      <formula>"Exercice JSP"</formula>
    </cfRule>
    <cfRule type="cellIs" dxfId="0" priority="9" operator="equal">
      <formula>"Antichute"</formula>
    </cfRule>
  </conditionalFormatting>
  <dataValidations count="2">
    <dataValidation allowBlank="1" showInputMessage="1" sqref="C37:D37 O36:O40 R36:R40" xr:uid="{00000000-0002-0000-0000-000000000000}"/>
    <dataValidation type="list" allowBlank="1" showInputMessage="1" sqref="B3:AV33" xr:uid="{00000000-0002-0000-0000-000001000000}">
      <formula1>$D$37:$D$45</formula1>
    </dataValidation>
  </dataValidations>
  <printOptions horizontalCentered="1" verticalCentered="1"/>
  <pageMargins left="0.11811023622047245" right="0.11811023622047245" top="1.2598425196850394" bottom="0.35433070866141736" header="0.31496062992125984" footer="0.31496062992125984"/>
  <pageSetup paperSize="9" scale="40" fitToWidth="0" fitToHeight="0" orientation="landscape" r:id="rId1"/>
  <headerFooter differentFirst="1">
    <firstHeader>&amp;C&amp;"Arial,Gras"&amp;40CP 38
&amp;"Arial,Normal"&amp;25Calendrier 2020</firstHeader>
  </headerFooter>
  <colBreaks count="1" manualBreakCount="1">
    <brk id="2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</vt:lpstr>
      <vt:lpstr>'2020'!Zone_d_impression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</dc:creator>
  <cp:lastModifiedBy>Benjamin Mayoraz</cp:lastModifiedBy>
  <cp:lastPrinted>2019-10-10T16:27:04Z</cp:lastPrinted>
  <dcterms:created xsi:type="dcterms:W3CDTF">2009-11-17T21:29:44Z</dcterms:created>
  <dcterms:modified xsi:type="dcterms:W3CDTF">2019-10-29T05:38:03Z</dcterms:modified>
</cp:coreProperties>
</file>